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1" sheetId="1" r:id="rId1"/>
  </sheets>
  <definedNames>
    <definedName name="_xlnm.Print_Titles" localSheetId="0">'表1'!$2:$2</definedName>
    <definedName name="_xlnm._FilterDatabase" localSheetId="0" hidden="1">'表1'!$A$2:$K$38</definedName>
  </definedNames>
  <calcPr fullCalcOnLoad="1"/>
</workbook>
</file>

<file path=xl/sharedStrings.xml><?xml version="1.0" encoding="utf-8"?>
<sst xmlns="http://schemas.openxmlformats.org/spreadsheetml/2006/main" count="310" uniqueCount="144">
  <si>
    <t>廊坊中心中心2023年度第三批社会招聘计划岗位信息表</t>
  </si>
  <si>
    <t xml:space="preserve">序号     </t>
  </si>
  <si>
    <t>单位名称</t>
  </si>
  <si>
    <t>工作部门</t>
  </si>
  <si>
    <t>岗位名称</t>
  </si>
  <si>
    <t>岗位简介</t>
  </si>
  <si>
    <t>学历学位</t>
  </si>
  <si>
    <t>专业及代码</t>
  </si>
  <si>
    <t>其他要求</t>
  </si>
  <si>
    <t>招聘对象</t>
  </si>
  <si>
    <t>岗位类别</t>
  </si>
  <si>
    <t>招聘人数</t>
  </si>
  <si>
    <t>中国地质调查局廊坊自然资源综合调查中心</t>
  </si>
  <si>
    <t>科学技术处（项目管理处）</t>
  </si>
  <si>
    <t>项目管理岗</t>
  </si>
  <si>
    <t>项目管理、科技创新规划及科研项目申报</t>
  </si>
  <si>
    <t>硕士研究生及以上</t>
  </si>
  <si>
    <t>地质学（0709）、地质资源与地质工程（0818）</t>
  </si>
  <si>
    <t>具备高级以上专业技术任职资格，有多轮次项目经历且主持完成过项目；同等条件下，从事过项目管理工作的优先</t>
  </si>
  <si>
    <t>社会在职人员</t>
  </si>
  <si>
    <t>专业技术岗</t>
  </si>
  <si>
    <t>自然资源调查监测室</t>
  </si>
  <si>
    <t>自然资源调查评价岗1</t>
  </si>
  <si>
    <t>从事湖泊、湿地资源调查评价与应用</t>
  </si>
  <si>
    <t xml:space="preserve">生态学（0713）（071012）、地理学（0705）                   </t>
  </si>
  <si>
    <t>具备高级以上专业技术任职资格，5年以上工作经历</t>
  </si>
  <si>
    <t>自然资源调查评价岗2</t>
  </si>
  <si>
    <t>从事土地资源、地质遗迹资源调查评价及地质文化村镇建设</t>
  </si>
  <si>
    <t>地质学（0709）、资源与环境（0857）</t>
  </si>
  <si>
    <t>自然资源调查评价岗3</t>
  </si>
  <si>
    <t>从事自然资源要素监测、国土资源调查、地理国情监测、无人机低空遥感监测</t>
  </si>
  <si>
    <t>本科及以上</t>
  </si>
  <si>
    <t>测绘科学与技术（0816）</t>
  </si>
  <si>
    <t>自然资源调查评价岗4</t>
  </si>
  <si>
    <t>从事地热资源、矿泉水资源勘查与监测评价，及基岩地下水调查研究</t>
  </si>
  <si>
    <t>地质学（0709）、水利工程（0815）、地质资源与地质工程（0818）</t>
  </si>
  <si>
    <t>国土空间生态修复室</t>
  </si>
  <si>
    <t>生态修复岗</t>
  </si>
  <si>
    <t>从事生态（环境）地质、水文地质、灾害地质、工程地质调查与评估</t>
  </si>
  <si>
    <t>地质资源与地质工程
（0818）、环境科学与工程（0830）</t>
  </si>
  <si>
    <t>具备高级以上专业技术任职资格，5年以上水工环地质调查研究工作和项目（副）负责人经历</t>
  </si>
  <si>
    <t>生态地质调查室</t>
  </si>
  <si>
    <t>生态地质调查岗1</t>
  </si>
  <si>
    <t>从事第四纪地质调查工作，负责沉积物形成与地层划分、环境与气候变迁以及动植物演替等相关工作</t>
  </si>
  <si>
    <t>地质学（0709）、地质资源与地质工程（0818）、环境科学与工程（0830）</t>
  </si>
  <si>
    <t>1.具备高级以上专业技术任职资格，博士学位可放宽至中级以上专业技术任职资格；
2.具有以项目（副）负责角色承担第四纪调查类或科研类项目的工作经历；
3.能长期从事野外工作</t>
  </si>
  <si>
    <t>生态地质调查岗2</t>
  </si>
  <si>
    <t>从事地球化学调查研究工作，负责元素在不同圈层中的分布、迁移、富集和分散规律的研究等相关工作</t>
  </si>
  <si>
    <t>1.具备高级以上专业技术任职资格，博士学位可放宽至中级以上专业技术任职资格；
2.具有地球化学调查或科研项目（副）负责人工作经历；
3.能长期从事野外工作</t>
  </si>
  <si>
    <t>生态地质调查岗3</t>
  </si>
  <si>
    <t>从事包气带水文地质调查研究工作，负责包气带中水分和溶质的运移、水岩相互作用等相关工作</t>
  </si>
  <si>
    <t>1.具备高级以上专业技术任职资格，博士学位可放宽至中级以上专业技术任职资格；
2.具有水文地质调查或科研项目（副）负责人工作经历；
3.能长期从事野外工作</t>
  </si>
  <si>
    <t>生态地质调查岗4</t>
  </si>
  <si>
    <t xml:space="preserve">从事遥感地质解译工作，利用多源影像负责地貌、岩性、地层、构造等相关内容解译与研究
</t>
  </si>
  <si>
    <t>地质学（0709）、地质资源与地质工程（0818）、环境科学与工程（0830）、测绘科学与技术（0816）</t>
  </si>
  <si>
    <t>1.具备高级以上专业技术任职资格，博士学位可放宽至中级以上专业技术任职资格；
2.具有5年以上相关工作经验；同等条件下，承担过地质调查、科研类项目者优先；
3.能够熟练应用ERDAS Imagine、ENVI、PCI Geomatica等解译软件和ArcGIS地理信息系统；
4.能长期从事野外工作</t>
  </si>
  <si>
    <t>生态地质调查岗5</t>
  </si>
  <si>
    <t>从事农业地质调查工作，负责土壤环境质量演变与退化、农业生产活动对地质环境产生的影响及评价等相关内容</t>
  </si>
  <si>
    <t>环境科学与工程（0830）、农业资源与环境（0903）、地质资源与地质工程（0818）</t>
  </si>
  <si>
    <t>1.具备高级以上专业技术任职资格，博士学位可放宽至中级以上专业技术任职资格；
2.具有5年以上相关工作经验；同等条件下，承担过地质调查、土壤普查、科研类项目者优先；
3.能长期从事野外工作</t>
  </si>
  <si>
    <t>基础地质调查室</t>
  </si>
  <si>
    <t>区域矿产调查岗1</t>
  </si>
  <si>
    <t>从事区域矿产调查及多金属矿产资源勘查</t>
  </si>
  <si>
    <t xml:space="preserve">地质工程（081803）（081401） </t>
  </si>
  <si>
    <t>1.具备高级以上专业技术任职资格，10年区域矿产调查或多金属矿产资源勘查工作经历；
2.具有5年以上项目（副）负责人经历；
3.能长期从事野外工作</t>
  </si>
  <si>
    <t>区域地质调查岗2</t>
  </si>
  <si>
    <t>从事区域地质调查</t>
  </si>
  <si>
    <t>地质学（0709）</t>
  </si>
  <si>
    <t>1.具备高级以上专业技术任职资格，10年及以上区域地质调查工作经历；
2.具有5年以上项目（副）负责人经历；
3.能长期从事野外工作</t>
  </si>
  <si>
    <t>环境地质调查室</t>
  </si>
  <si>
    <t>地质灾害调查评价岗</t>
  </si>
  <si>
    <t>从事地灾调查与评价、地灾危险性评估、地灾治理工程勘查设计等</t>
  </si>
  <si>
    <t>地质资源与地质工程（0818）、资源与环境（0857）</t>
  </si>
  <si>
    <t>1.具备高级以上专业技术任职资格；
2.具有5年以上从事地灾灾害调查、评价、勘查、设计等工作，同等条件下，具有主持或主要参加（排名前三）相关项目经历者优先；
3.能够从事野外调查工作</t>
  </si>
  <si>
    <t>环境地质调查岗</t>
  </si>
  <si>
    <t>从事环境地质、生态地质、水文地质、工程地质调查与评价</t>
  </si>
  <si>
    <t>1.具备高级以上专业技术任职资格；
2.具有5年以上从事环境地质、生态地质、水文地质、工程地质调查与评价等工作经历，同等条件下具有主持或主要参加（排名前三）相关项目经历者优先：
3.能够长期从事野外调查工作</t>
  </si>
  <si>
    <t>矿产资源调查室</t>
  </si>
  <si>
    <t>矿产调查岗1</t>
  </si>
  <si>
    <t>从事金等战略性矿产资源勘查、矿床成因、成矿规律研究</t>
  </si>
  <si>
    <t>具备高级以上专业技术任职资格，从事过5年以上金等战略性矿产资源勘查工作，有矿产勘查项目负责人经历，能长期从事野外工作</t>
  </si>
  <si>
    <t>矿产调查岗2</t>
  </si>
  <si>
    <t>从事金等战略性矿产资源勘查</t>
  </si>
  <si>
    <t>矿产普查与勘探（081801）、地质工程（081803）（081401）</t>
  </si>
  <si>
    <t>矿产调查岗3</t>
  </si>
  <si>
    <t>矿物学、岩石学、矿床学（070901）</t>
  </si>
  <si>
    <t>矿产调查岗4</t>
  </si>
  <si>
    <t>从事过2年以上矿产资源勘查相关工作，能长期从事野外工作</t>
  </si>
  <si>
    <t>技术方法室</t>
  </si>
  <si>
    <t>物探专业岗</t>
  </si>
  <si>
    <t>从事地球物理调查相关工作</t>
  </si>
  <si>
    <t>地球物理学（0708）、地质资源与地质工程（0818）、资源与环境（0857）</t>
  </si>
  <si>
    <t>1.具备高级以上专业技术任职资格；
2.有主持地球物理相关项目及科研经验；
3.研究方向为电法或地震</t>
  </si>
  <si>
    <t>化探专业岗</t>
  </si>
  <si>
    <t>从事地球化学调查相关工作</t>
  </si>
  <si>
    <t>地球化学（070902）、
地质资源与地质工程（0818）</t>
  </si>
  <si>
    <t>1.具备高级以上专业技术任职资格；
2.有主持地球化学相关项目及科研经验；
3.研究方向为土壤、岩石地球化学或环境地球化学</t>
  </si>
  <si>
    <t>遥感专业岗1</t>
  </si>
  <si>
    <t>主要从事自然资源航空物探遥感调查监测等相关工作</t>
  </si>
  <si>
    <t>资源与环境（0857）、测绘科学与技术（0816）、 生态学（0713）（071012）、地理学（0705）、地质资源与地质工程（0818）</t>
  </si>
  <si>
    <t xml:space="preserve">具有5年以上相关工作经历者，高级以上专业技术职称可放宽至本科学历
</t>
  </si>
  <si>
    <t>遥感专业岗2</t>
  </si>
  <si>
    <t>主要从事遥感地质找矿和遥感基础调查技术方法研究等相关工作</t>
  </si>
  <si>
    <t>地质学(0709)、测绘科学与技术（0816）、地质资源与地质工程（0818）</t>
  </si>
  <si>
    <t>1.具有遥感地质工作基础；
2.高级以上专业技术职称可放宽至本科学历；
3.能长期从事野外工作</t>
  </si>
  <si>
    <t>分析测试实验室</t>
  </si>
  <si>
    <t>重砂鉴定岗</t>
  </si>
  <si>
    <t>从事岩矿鉴定、重砂鉴定相关工作</t>
  </si>
  <si>
    <t>地质工程（081803）（081401）、勘查技术与工程（081402）、资源勘查工程（081403）、矿物学、岩石学、矿床学（070901）、地球化学（070902）、地质资源与地质工程（0818）、地质学（0709）</t>
  </si>
  <si>
    <t>具备高级以上专业技术任职资格，10年以上岩矿鉴定、重砂鉴定工作经历</t>
  </si>
  <si>
    <t>岩矿鉴定岗</t>
  </si>
  <si>
    <t>从事岩矿鉴定相关工作</t>
  </si>
  <si>
    <t>地质资源与地质工程（0818）、地质学（0709）</t>
  </si>
  <si>
    <t>1.本科、研究生均为地质类相关专业；
2.5年以上工作经验，具有中级以上专业技术任职资格</t>
  </si>
  <si>
    <t>工程勘查室</t>
  </si>
  <si>
    <t>钻探技术岗1</t>
  </si>
  <si>
    <t>从事矿产勘查钻探和技术指导与研究</t>
  </si>
  <si>
    <t>地质资源与地质工程（0818）</t>
  </si>
  <si>
    <t>具有5年以上矿产勘查钻探工作经验或钻探项目相关经历，工程师及以上职称；同等条件下，有机长工作经验者优先</t>
  </si>
  <si>
    <t>钻探技术岗2</t>
  </si>
  <si>
    <t>从事水文钻探和技术指导与研究</t>
  </si>
  <si>
    <t>具有5年以上水文钻探工作经验或钻探项目相关经历，工程师及以上职称；同等条件下，有机长工作经验者优先</t>
  </si>
  <si>
    <t>钻探技术岗3</t>
  </si>
  <si>
    <t>从事大口径钻探和技术指导与研究</t>
  </si>
  <si>
    <t>具有5年以上大口径钻探工作经验或钻探项目相关经历，工程师及以上职称；同等条件下，有机长工作经验者优先</t>
  </si>
  <si>
    <t>信息化室</t>
  </si>
  <si>
    <t>信息化岗1</t>
  </si>
  <si>
    <t>从事网络运维、网络安全</t>
  </si>
  <si>
    <t>信息与通信工程（0810）</t>
  </si>
  <si>
    <t>具备高级以上专业技术任职资格（信息化领域），具有5年以上相关工作经历，主持过100万以上项目（单个项目）</t>
  </si>
  <si>
    <t>信息化岗2</t>
  </si>
  <si>
    <t>从事软件开发和数据库建设</t>
  </si>
  <si>
    <t>计算机科学与技术（0812）</t>
  </si>
  <si>
    <t>信息化岗3</t>
  </si>
  <si>
    <t>软件工程（0835）</t>
  </si>
  <si>
    <t>辽阳基地</t>
  </si>
  <si>
    <t>资源调查岗1</t>
  </si>
  <si>
    <t> 地质学（0709）、地质资源与地质工程（0818）、矿物学、岩石学、矿床学（070901）</t>
  </si>
  <si>
    <t>具备高级以上专业技术任职资格，从事过5年以上资源勘查工作，有矿产勘查项目负责人经历，能长期从事野外工作</t>
  </si>
  <si>
    <t>资源调查岗2</t>
  </si>
  <si>
    <t>从事环境（生态）地质调查、监测与修复研究，灾害地质调查、工程地质调查与评估</t>
  </si>
  <si>
    <t>资源与环境（0857）、地质工程（081803）、环境科学与工程（0830）</t>
  </si>
  <si>
    <t>具有5年以上水工环地质、生态地质调查研究工作和项目（副）负责人经历</t>
  </si>
  <si>
    <t>1.应聘人员须以最高学历所学专业报考；
2.专业设置主要依据教育部《普通高等学校本科专业目录（2021年版）》《授予博士、硕士学位和培养研究生的学科、专业目录（2008更新版）》《学位授予和人才培养学科目录（2018年4月更新）》；
3.所学专业接近但不在上述参考目录中，可以主动联系招聘单位确认报名资格。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</si>
</sst>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3" borderId="1" applyNumberFormat="0" applyAlignment="0" applyProtection="0"/>
    <xf numFmtId="0" fontId="21" fillId="0" borderId="2" applyNumberFormat="0" applyFill="0" applyAlignment="0" applyProtection="0"/>
    <xf numFmtId="0" fontId="22" fillId="14" borderId="3" applyNumberFormat="0" applyAlignment="0" applyProtection="0"/>
    <xf numFmtId="0" fontId="23" fillId="0" borderId="0" applyNumberFormat="0" applyFill="0" applyBorder="0" applyAlignment="0" applyProtection="0"/>
    <xf numFmtId="0" fontId="18" fillId="15" borderId="4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15" borderId="3" applyNumberFormat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19" borderId="6" applyNumberFormat="0" applyFont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9" applyNumberFormat="0" applyFill="0" applyAlignment="0" applyProtection="0"/>
    <xf numFmtId="0" fontId="7" fillId="21" borderId="0" applyNumberFormat="0" applyBorder="0" applyAlignment="0" applyProtection="0"/>
    <xf numFmtId="0" fontId="9" fillId="12" borderId="0" applyNumberFormat="0" applyBorder="0" applyAlignment="0" applyProtection="0"/>
    <xf numFmtId="0" fontId="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24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0" fillId="0" borderId="18" xfId="0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10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SheetLayoutView="100" workbookViewId="0" topLeftCell="A1">
      <pane ySplit="2" topLeftCell="A3" activePane="bottomLeft" state="frozen"/>
      <selection pane="bottomLeft" activeCell="H3" sqref="H3"/>
    </sheetView>
  </sheetViews>
  <sheetFormatPr defaultColWidth="8.875" defaultRowHeight="14.25"/>
  <cols>
    <col min="1" max="1" width="6.875" style="2" customWidth="1"/>
    <col min="2" max="2" width="11.125" style="3" customWidth="1"/>
    <col min="3" max="3" width="7.75390625" style="2" customWidth="1"/>
    <col min="4" max="4" width="8.875" style="2" customWidth="1"/>
    <col min="5" max="5" width="17.375" style="3" customWidth="1"/>
    <col min="6" max="6" width="7.25390625" style="2" customWidth="1"/>
    <col min="7" max="7" width="22.25390625" style="2" customWidth="1"/>
    <col min="8" max="8" width="21.75390625" style="3" customWidth="1"/>
    <col min="9" max="9" width="11.125" style="2" customWidth="1"/>
    <col min="10" max="10" width="9.00390625" style="2" customWidth="1"/>
    <col min="11" max="11" width="8.625" style="2" customWidth="1"/>
  </cols>
  <sheetData>
    <row r="1" spans="1:11" s="1" customFormat="1" ht="39.75" customHeight="1">
      <c r="A1" s="4" t="s">
        <v>0</v>
      </c>
      <c r="B1" s="5"/>
      <c r="C1" s="4"/>
      <c r="D1" s="4"/>
      <c r="E1" s="5"/>
      <c r="F1" s="4"/>
      <c r="G1" s="4"/>
      <c r="H1" s="5"/>
      <c r="I1" s="4"/>
      <c r="J1" s="29"/>
      <c r="K1" s="4"/>
    </row>
    <row r="2" spans="1:11" s="1" customFormat="1" ht="31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30" t="s">
        <v>11</v>
      </c>
    </row>
    <row r="3" spans="1:11" ht="69" customHeight="1">
      <c r="A3" s="8">
        <v>1</v>
      </c>
      <c r="B3" s="9" t="s">
        <v>12</v>
      </c>
      <c r="C3" s="10" t="s">
        <v>13</v>
      </c>
      <c r="D3" s="10" t="s">
        <v>14</v>
      </c>
      <c r="E3" s="25" t="s">
        <v>15</v>
      </c>
      <c r="F3" s="10" t="s">
        <v>16</v>
      </c>
      <c r="G3" s="10" t="s">
        <v>17</v>
      </c>
      <c r="H3" s="25" t="s">
        <v>18</v>
      </c>
      <c r="I3" s="10" t="s">
        <v>19</v>
      </c>
      <c r="J3" s="10" t="s">
        <v>20</v>
      </c>
      <c r="K3" s="31">
        <v>1</v>
      </c>
    </row>
    <row r="4" spans="1:11" ht="55.5" customHeight="1">
      <c r="A4" s="11">
        <f aca="true" t="shared" si="0" ref="A4:A35">A3+1</f>
        <v>2</v>
      </c>
      <c r="B4" s="12" t="s">
        <v>12</v>
      </c>
      <c r="C4" s="13" t="s">
        <v>21</v>
      </c>
      <c r="D4" s="13" t="s">
        <v>22</v>
      </c>
      <c r="E4" s="26" t="s">
        <v>23</v>
      </c>
      <c r="F4" s="13" t="s">
        <v>16</v>
      </c>
      <c r="G4" s="13" t="s">
        <v>24</v>
      </c>
      <c r="H4" s="26" t="s">
        <v>25</v>
      </c>
      <c r="I4" s="13" t="s">
        <v>19</v>
      </c>
      <c r="J4" s="13" t="s">
        <v>20</v>
      </c>
      <c r="K4" s="32">
        <v>2</v>
      </c>
    </row>
    <row r="5" spans="1:11" ht="55.5" customHeight="1">
      <c r="A5" s="11">
        <f t="shared" si="0"/>
        <v>3</v>
      </c>
      <c r="B5" s="12" t="s">
        <v>12</v>
      </c>
      <c r="C5" s="13" t="s">
        <v>21</v>
      </c>
      <c r="D5" s="13" t="s">
        <v>26</v>
      </c>
      <c r="E5" s="26" t="s">
        <v>27</v>
      </c>
      <c r="F5" s="13" t="s">
        <v>16</v>
      </c>
      <c r="G5" s="13" t="s">
        <v>28</v>
      </c>
      <c r="H5" s="26" t="s">
        <v>25</v>
      </c>
      <c r="I5" s="13" t="s">
        <v>19</v>
      </c>
      <c r="J5" s="13" t="s">
        <v>20</v>
      </c>
      <c r="K5" s="32">
        <v>2</v>
      </c>
    </row>
    <row r="6" spans="1:11" ht="55.5" customHeight="1">
      <c r="A6" s="11">
        <f t="shared" si="0"/>
        <v>4</v>
      </c>
      <c r="B6" s="12" t="s">
        <v>12</v>
      </c>
      <c r="C6" s="13" t="s">
        <v>21</v>
      </c>
      <c r="D6" s="13" t="s">
        <v>29</v>
      </c>
      <c r="E6" s="26" t="s">
        <v>30</v>
      </c>
      <c r="F6" s="13" t="s">
        <v>31</v>
      </c>
      <c r="G6" s="13" t="s">
        <v>32</v>
      </c>
      <c r="H6" s="26" t="s">
        <v>25</v>
      </c>
      <c r="I6" s="13" t="s">
        <v>19</v>
      </c>
      <c r="J6" s="13" t="s">
        <v>20</v>
      </c>
      <c r="K6" s="32">
        <v>3</v>
      </c>
    </row>
    <row r="7" spans="1:11" ht="55.5" customHeight="1">
      <c r="A7" s="11">
        <f t="shared" si="0"/>
        <v>5</v>
      </c>
      <c r="B7" s="12" t="s">
        <v>12</v>
      </c>
      <c r="C7" s="13" t="s">
        <v>21</v>
      </c>
      <c r="D7" s="13" t="s">
        <v>33</v>
      </c>
      <c r="E7" s="26" t="s">
        <v>34</v>
      </c>
      <c r="F7" s="13" t="s">
        <v>16</v>
      </c>
      <c r="G7" s="13" t="s">
        <v>35</v>
      </c>
      <c r="H7" s="26" t="s">
        <v>25</v>
      </c>
      <c r="I7" s="13" t="s">
        <v>19</v>
      </c>
      <c r="J7" s="13" t="s">
        <v>20</v>
      </c>
      <c r="K7" s="32">
        <v>2</v>
      </c>
    </row>
    <row r="8" spans="1:11" ht="49.5" customHeight="1">
      <c r="A8" s="11">
        <f t="shared" si="0"/>
        <v>6</v>
      </c>
      <c r="B8" s="12" t="s">
        <v>12</v>
      </c>
      <c r="C8" s="13" t="s">
        <v>36</v>
      </c>
      <c r="D8" s="13" t="s">
        <v>37</v>
      </c>
      <c r="E8" s="26" t="s">
        <v>38</v>
      </c>
      <c r="F8" s="13" t="s">
        <v>16</v>
      </c>
      <c r="G8" s="13" t="s">
        <v>39</v>
      </c>
      <c r="H8" s="26" t="s">
        <v>40</v>
      </c>
      <c r="I8" s="13" t="s">
        <v>19</v>
      </c>
      <c r="J8" s="13" t="s">
        <v>20</v>
      </c>
      <c r="K8" s="32">
        <v>3</v>
      </c>
    </row>
    <row r="9" spans="1:11" ht="120" customHeight="1">
      <c r="A9" s="11">
        <f t="shared" si="0"/>
        <v>7</v>
      </c>
      <c r="B9" s="12" t="s">
        <v>12</v>
      </c>
      <c r="C9" s="13" t="s">
        <v>41</v>
      </c>
      <c r="D9" s="13" t="s">
        <v>42</v>
      </c>
      <c r="E9" s="26" t="s">
        <v>43</v>
      </c>
      <c r="F9" s="13" t="s">
        <v>16</v>
      </c>
      <c r="G9" s="13" t="s">
        <v>44</v>
      </c>
      <c r="H9" s="26" t="s">
        <v>45</v>
      </c>
      <c r="I9" s="13" t="s">
        <v>19</v>
      </c>
      <c r="J9" s="13" t="s">
        <v>20</v>
      </c>
      <c r="K9" s="32">
        <v>1</v>
      </c>
    </row>
    <row r="10" spans="1:11" ht="129" customHeight="1">
      <c r="A10" s="11">
        <f t="shared" si="0"/>
        <v>8</v>
      </c>
      <c r="B10" s="12" t="s">
        <v>12</v>
      </c>
      <c r="C10" s="13" t="s">
        <v>41</v>
      </c>
      <c r="D10" s="13" t="s">
        <v>46</v>
      </c>
      <c r="E10" s="26" t="s">
        <v>47</v>
      </c>
      <c r="F10" s="13" t="s">
        <v>16</v>
      </c>
      <c r="G10" s="13" t="s">
        <v>44</v>
      </c>
      <c r="H10" s="26" t="s">
        <v>48</v>
      </c>
      <c r="I10" s="13" t="s">
        <v>19</v>
      </c>
      <c r="J10" s="13" t="s">
        <v>20</v>
      </c>
      <c r="K10" s="32">
        <v>1</v>
      </c>
    </row>
    <row r="11" spans="1:11" ht="114.75" customHeight="1">
      <c r="A11" s="11">
        <f t="shared" si="0"/>
        <v>9</v>
      </c>
      <c r="B11" s="12" t="s">
        <v>12</v>
      </c>
      <c r="C11" s="13" t="s">
        <v>41</v>
      </c>
      <c r="D11" s="13" t="s">
        <v>49</v>
      </c>
      <c r="E11" s="26" t="s">
        <v>50</v>
      </c>
      <c r="F11" s="13" t="s">
        <v>16</v>
      </c>
      <c r="G11" s="13" t="s">
        <v>44</v>
      </c>
      <c r="H11" s="26" t="s">
        <v>51</v>
      </c>
      <c r="I11" s="13" t="s">
        <v>19</v>
      </c>
      <c r="J11" s="13" t="s">
        <v>20</v>
      </c>
      <c r="K11" s="32">
        <v>1</v>
      </c>
    </row>
    <row r="12" spans="1:11" ht="171" customHeight="1">
      <c r="A12" s="11">
        <f t="shared" si="0"/>
        <v>10</v>
      </c>
      <c r="B12" s="12" t="s">
        <v>12</v>
      </c>
      <c r="C12" s="13" t="s">
        <v>41</v>
      </c>
      <c r="D12" s="13" t="s">
        <v>52</v>
      </c>
      <c r="E12" s="26" t="s">
        <v>53</v>
      </c>
      <c r="F12" s="13" t="s">
        <v>16</v>
      </c>
      <c r="G12" s="13" t="s">
        <v>54</v>
      </c>
      <c r="H12" s="26" t="s">
        <v>55</v>
      </c>
      <c r="I12" s="13" t="s">
        <v>19</v>
      </c>
      <c r="J12" s="13" t="s">
        <v>20</v>
      </c>
      <c r="K12" s="32">
        <v>1</v>
      </c>
    </row>
    <row r="13" spans="1:11" ht="120.75" customHeight="1">
      <c r="A13" s="11">
        <f t="shared" si="0"/>
        <v>11</v>
      </c>
      <c r="B13" s="12" t="s">
        <v>12</v>
      </c>
      <c r="C13" s="13" t="s">
        <v>41</v>
      </c>
      <c r="D13" s="13" t="s">
        <v>56</v>
      </c>
      <c r="E13" s="26" t="s">
        <v>57</v>
      </c>
      <c r="F13" s="13" t="s">
        <v>16</v>
      </c>
      <c r="G13" s="13" t="s">
        <v>58</v>
      </c>
      <c r="H13" s="26" t="s">
        <v>59</v>
      </c>
      <c r="I13" s="13" t="s">
        <v>19</v>
      </c>
      <c r="J13" s="13" t="s">
        <v>20</v>
      </c>
      <c r="K13" s="32">
        <v>1</v>
      </c>
    </row>
    <row r="14" spans="1:11" ht="100.5" customHeight="1">
      <c r="A14" s="11">
        <f t="shared" si="0"/>
        <v>12</v>
      </c>
      <c r="B14" s="12" t="s">
        <v>12</v>
      </c>
      <c r="C14" s="13" t="s">
        <v>60</v>
      </c>
      <c r="D14" s="13" t="s">
        <v>61</v>
      </c>
      <c r="E14" s="26" t="s">
        <v>62</v>
      </c>
      <c r="F14" s="13" t="s">
        <v>31</v>
      </c>
      <c r="G14" s="13" t="s">
        <v>63</v>
      </c>
      <c r="H14" s="26" t="s">
        <v>64</v>
      </c>
      <c r="I14" s="13" t="s">
        <v>19</v>
      </c>
      <c r="J14" s="13" t="s">
        <v>20</v>
      </c>
      <c r="K14" s="32">
        <v>1</v>
      </c>
    </row>
    <row r="15" spans="1:11" ht="81" customHeight="1">
      <c r="A15" s="11">
        <f t="shared" si="0"/>
        <v>13</v>
      </c>
      <c r="B15" s="12" t="s">
        <v>12</v>
      </c>
      <c r="C15" s="13" t="s">
        <v>60</v>
      </c>
      <c r="D15" s="13" t="s">
        <v>65</v>
      </c>
      <c r="E15" s="26" t="s">
        <v>66</v>
      </c>
      <c r="F15" s="13" t="s">
        <v>16</v>
      </c>
      <c r="G15" s="13" t="s">
        <v>67</v>
      </c>
      <c r="H15" s="26" t="s">
        <v>68</v>
      </c>
      <c r="I15" s="13" t="s">
        <v>19</v>
      </c>
      <c r="J15" s="13" t="s">
        <v>20</v>
      </c>
      <c r="K15" s="32">
        <v>1</v>
      </c>
    </row>
    <row r="16" spans="1:11" ht="111.75" customHeight="1">
      <c r="A16" s="11">
        <f t="shared" si="0"/>
        <v>14</v>
      </c>
      <c r="B16" s="12" t="s">
        <v>12</v>
      </c>
      <c r="C16" s="13" t="s">
        <v>69</v>
      </c>
      <c r="D16" s="13" t="s">
        <v>70</v>
      </c>
      <c r="E16" s="26" t="s">
        <v>71</v>
      </c>
      <c r="F16" s="13" t="s">
        <v>16</v>
      </c>
      <c r="G16" s="13" t="s">
        <v>72</v>
      </c>
      <c r="H16" s="26" t="s">
        <v>73</v>
      </c>
      <c r="I16" s="13" t="s">
        <v>19</v>
      </c>
      <c r="J16" s="13" t="s">
        <v>20</v>
      </c>
      <c r="K16" s="32">
        <v>1</v>
      </c>
    </row>
    <row r="17" spans="1:11" ht="129" customHeight="1">
      <c r="A17" s="11">
        <f t="shared" si="0"/>
        <v>15</v>
      </c>
      <c r="B17" s="12" t="s">
        <v>12</v>
      </c>
      <c r="C17" s="13" t="s">
        <v>69</v>
      </c>
      <c r="D17" s="13" t="s">
        <v>74</v>
      </c>
      <c r="E17" s="26" t="s">
        <v>75</v>
      </c>
      <c r="F17" s="13" t="s">
        <v>16</v>
      </c>
      <c r="G17" s="13" t="s">
        <v>72</v>
      </c>
      <c r="H17" s="26" t="s">
        <v>76</v>
      </c>
      <c r="I17" s="13" t="s">
        <v>19</v>
      </c>
      <c r="J17" s="13" t="s">
        <v>20</v>
      </c>
      <c r="K17" s="32">
        <v>1</v>
      </c>
    </row>
    <row r="18" spans="1:11" ht="66.75" customHeight="1">
      <c r="A18" s="11">
        <f t="shared" si="0"/>
        <v>16</v>
      </c>
      <c r="B18" s="12" t="s">
        <v>12</v>
      </c>
      <c r="C18" s="13" t="s">
        <v>77</v>
      </c>
      <c r="D18" s="13" t="s">
        <v>78</v>
      </c>
      <c r="E18" s="26" t="s">
        <v>79</v>
      </c>
      <c r="F18" s="13" t="s">
        <v>31</v>
      </c>
      <c r="G18" s="13" t="s">
        <v>17</v>
      </c>
      <c r="H18" s="26" t="s">
        <v>80</v>
      </c>
      <c r="I18" s="13" t="s">
        <v>19</v>
      </c>
      <c r="J18" s="13" t="s">
        <v>20</v>
      </c>
      <c r="K18" s="32">
        <v>1</v>
      </c>
    </row>
    <row r="19" spans="1:11" ht="67.5" customHeight="1">
      <c r="A19" s="11">
        <f t="shared" si="0"/>
        <v>17</v>
      </c>
      <c r="B19" s="12" t="s">
        <v>12</v>
      </c>
      <c r="C19" s="13" t="s">
        <v>77</v>
      </c>
      <c r="D19" s="13" t="s">
        <v>81</v>
      </c>
      <c r="E19" s="26" t="s">
        <v>82</v>
      </c>
      <c r="F19" s="13" t="s">
        <v>31</v>
      </c>
      <c r="G19" s="13" t="s">
        <v>83</v>
      </c>
      <c r="H19" s="26" t="s">
        <v>80</v>
      </c>
      <c r="I19" s="13" t="s">
        <v>19</v>
      </c>
      <c r="J19" s="13" t="s">
        <v>20</v>
      </c>
      <c r="K19" s="32">
        <v>1</v>
      </c>
    </row>
    <row r="20" spans="1:11" ht="67.5" customHeight="1">
      <c r="A20" s="11">
        <f t="shared" si="0"/>
        <v>18</v>
      </c>
      <c r="B20" s="12" t="s">
        <v>12</v>
      </c>
      <c r="C20" s="13" t="s">
        <v>77</v>
      </c>
      <c r="D20" s="13" t="s">
        <v>84</v>
      </c>
      <c r="E20" s="26" t="s">
        <v>79</v>
      </c>
      <c r="F20" s="13" t="s">
        <v>31</v>
      </c>
      <c r="G20" s="13" t="s">
        <v>85</v>
      </c>
      <c r="H20" s="26" t="s">
        <v>80</v>
      </c>
      <c r="I20" s="13" t="s">
        <v>19</v>
      </c>
      <c r="J20" s="13" t="s">
        <v>20</v>
      </c>
      <c r="K20" s="32">
        <v>1</v>
      </c>
    </row>
    <row r="21" spans="1:11" ht="45.75" customHeight="1">
      <c r="A21" s="11">
        <f t="shared" si="0"/>
        <v>19</v>
      </c>
      <c r="B21" s="12" t="s">
        <v>12</v>
      </c>
      <c r="C21" s="13" t="s">
        <v>77</v>
      </c>
      <c r="D21" s="13" t="s">
        <v>86</v>
      </c>
      <c r="E21" s="26" t="s">
        <v>79</v>
      </c>
      <c r="F21" s="14" t="s">
        <v>16</v>
      </c>
      <c r="G21" s="13" t="s">
        <v>17</v>
      </c>
      <c r="H21" s="27" t="s">
        <v>87</v>
      </c>
      <c r="I21" s="13" t="s">
        <v>19</v>
      </c>
      <c r="J21" s="13" t="s">
        <v>20</v>
      </c>
      <c r="K21" s="32">
        <v>3</v>
      </c>
    </row>
    <row r="22" spans="1:11" ht="70.5" customHeight="1">
      <c r="A22" s="11">
        <f t="shared" si="0"/>
        <v>20</v>
      </c>
      <c r="B22" s="12" t="s">
        <v>12</v>
      </c>
      <c r="C22" s="14" t="s">
        <v>88</v>
      </c>
      <c r="D22" s="14" t="s">
        <v>89</v>
      </c>
      <c r="E22" s="26" t="s">
        <v>90</v>
      </c>
      <c r="F22" s="14" t="s">
        <v>16</v>
      </c>
      <c r="G22" s="13" t="s">
        <v>91</v>
      </c>
      <c r="H22" s="27" t="s">
        <v>92</v>
      </c>
      <c r="I22" s="13" t="s">
        <v>19</v>
      </c>
      <c r="J22" s="13" t="s">
        <v>20</v>
      </c>
      <c r="K22" s="32">
        <v>2</v>
      </c>
    </row>
    <row r="23" spans="1:11" ht="81.75" customHeight="1">
      <c r="A23" s="11">
        <f t="shared" si="0"/>
        <v>21</v>
      </c>
      <c r="B23" s="12" t="s">
        <v>12</v>
      </c>
      <c r="C23" s="14" t="s">
        <v>88</v>
      </c>
      <c r="D23" s="14" t="s">
        <v>93</v>
      </c>
      <c r="E23" s="26" t="s">
        <v>94</v>
      </c>
      <c r="F23" s="14" t="s">
        <v>16</v>
      </c>
      <c r="G23" s="13" t="s">
        <v>95</v>
      </c>
      <c r="H23" s="27" t="s">
        <v>96</v>
      </c>
      <c r="I23" s="13" t="s">
        <v>19</v>
      </c>
      <c r="J23" s="13" t="s">
        <v>20</v>
      </c>
      <c r="K23" s="32">
        <v>2</v>
      </c>
    </row>
    <row r="24" spans="1:11" ht="75" customHeight="1">
      <c r="A24" s="11">
        <f t="shared" si="0"/>
        <v>22</v>
      </c>
      <c r="B24" s="12" t="s">
        <v>12</v>
      </c>
      <c r="C24" s="14" t="s">
        <v>88</v>
      </c>
      <c r="D24" s="14" t="s">
        <v>97</v>
      </c>
      <c r="E24" s="26" t="s">
        <v>98</v>
      </c>
      <c r="F24" s="14" t="s">
        <v>16</v>
      </c>
      <c r="G24" s="13" t="s">
        <v>99</v>
      </c>
      <c r="H24" s="27" t="s">
        <v>100</v>
      </c>
      <c r="I24" s="13" t="s">
        <v>19</v>
      </c>
      <c r="J24" s="13" t="s">
        <v>20</v>
      </c>
      <c r="K24" s="32">
        <v>1</v>
      </c>
    </row>
    <row r="25" spans="1:11" ht="60" customHeight="1">
      <c r="A25" s="11">
        <f t="shared" si="0"/>
        <v>23</v>
      </c>
      <c r="B25" s="12" t="s">
        <v>12</v>
      </c>
      <c r="C25" s="14" t="s">
        <v>88</v>
      </c>
      <c r="D25" s="14" t="s">
        <v>101</v>
      </c>
      <c r="E25" s="26" t="s">
        <v>102</v>
      </c>
      <c r="F25" s="14" t="s">
        <v>16</v>
      </c>
      <c r="G25" s="13" t="s">
        <v>103</v>
      </c>
      <c r="H25" s="27" t="s">
        <v>104</v>
      </c>
      <c r="I25" s="13" t="s">
        <v>19</v>
      </c>
      <c r="J25" s="13" t="s">
        <v>20</v>
      </c>
      <c r="K25" s="32">
        <v>1</v>
      </c>
    </row>
    <row r="26" spans="1:11" ht="102" customHeight="1">
      <c r="A26" s="11">
        <f t="shared" si="0"/>
        <v>24</v>
      </c>
      <c r="B26" s="12" t="s">
        <v>12</v>
      </c>
      <c r="C26" s="13" t="s">
        <v>105</v>
      </c>
      <c r="D26" s="13" t="s">
        <v>106</v>
      </c>
      <c r="E26" s="26" t="s">
        <v>107</v>
      </c>
      <c r="F26" s="13" t="s">
        <v>31</v>
      </c>
      <c r="G26" s="13" t="s">
        <v>108</v>
      </c>
      <c r="H26" s="26" t="s">
        <v>109</v>
      </c>
      <c r="I26" s="13" t="s">
        <v>19</v>
      </c>
      <c r="J26" s="13" t="s">
        <v>20</v>
      </c>
      <c r="K26" s="32">
        <v>1</v>
      </c>
    </row>
    <row r="27" spans="1:11" ht="63" customHeight="1">
      <c r="A27" s="11">
        <f t="shared" si="0"/>
        <v>25</v>
      </c>
      <c r="B27" s="12" t="s">
        <v>12</v>
      </c>
      <c r="C27" s="13" t="s">
        <v>105</v>
      </c>
      <c r="D27" s="13" t="s">
        <v>110</v>
      </c>
      <c r="E27" s="26" t="s">
        <v>111</v>
      </c>
      <c r="F27" s="13" t="s">
        <v>16</v>
      </c>
      <c r="G27" s="13" t="s">
        <v>112</v>
      </c>
      <c r="H27" s="26" t="s">
        <v>113</v>
      </c>
      <c r="I27" s="13" t="s">
        <v>19</v>
      </c>
      <c r="J27" s="13" t="s">
        <v>20</v>
      </c>
      <c r="K27" s="32">
        <v>2</v>
      </c>
    </row>
    <row r="28" spans="1:11" ht="64.5" customHeight="1">
      <c r="A28" s="11">
        <f t="shared" si="0"/>
        <v>26</v>
      </c>
      <c r="B28" s="12" t="s">
        <v>12</v>
      </c>
      <c r="C28" s="13" t="s">
        <v>114</v>
      </c>
      <c r="D28" s="13" t="s">
        <v>115</v>
      </c>
      <c r="E28" s="26" t="s">
        <v>116</v>
      </c>
      <c r="F28" s="13" t="s">
        <v>16</v>
      </c>
      <c r="G28" s="13" t="s">
        <v>117</v>
      </c>
      <c r="H28" s="26" t="s">
        <v>118</v>
      </c>
      <c r="I28" s="13" t="s">
        <v>19</v>
      </c>
      <c r="J28" s="13" t="s">
        <v>20</v>
      </c>
      <c r="K28" s="32">
        <v>1</v>
      </c>
    </row>
    <row r="29" spans="1:11" ht="69" customHeight="1">
      <c r="A29" s="11">
        <f t="shared" si="0"/>
        <v>27</v>
      </c>
      <c r="B29" s="12" t="s">
        <v>12</v>
      </c>
      <c r="C29" s="13" t="s">
        <v>114</v>
      </c>
      <c r="D29" s="13" t="s">
        <v>119</v>
      </c>
      <c r="E29" s="26" t="s">
        <v>120</v>
      </c>
      <c r="F29" s="13" t="s">
        <v>16</v>
      </c>
      <c r="G29" s="13" t="s">
        <v>117</v>
      </c>
      <c r="H29" s="26" t="s">
        <v>121</v>
      </c>
      <c r="I29" s="13" t="s">
        <v>19</v>
      </c>
      <c r="J29" s="13" t="s">
        <v>20</v>
      </c>
      <c r="K29" s="32">
        <v>1</v>
      </c>
    </row>
    <row r="30" spans="1:11" ht="64.5" customHeight="1">
      <c r="A30" s="11">
        <f t="shared" si="0"/>
        <v>28</v>
      </c>
      <c r="B30" s="12" t="s">
        <v>12</v>
      </c>
      <c r="C30" s="13" t="s">
        <v>114</v>
      </c>
      <c r="D30" s="13" t="s">
        <v>122</v>
      </c>
      <c r="E30" s="26" t="s">
        <v>123</v>
      </c>
      <c r="F30" s="13" t="s">
        <v>16</v>
      </c>
      <c r="G30" s="13" t="s">
        <v>117</v>
      </c>
      <c r="H30" s="26" t="s">
        <v>124</v>
      </c>
      <c r="I30" s="13" t="s">
        <v>19</v>
      </c>
      <c r="J30" s="13" t="s">
        <v>20</v>
      </c>
      <c r="K30" s="32">
        <v>1</v>
      </c>
    </row>
    <row r="31" spans="1:11" ht="69.75" customHeight="1">
      <c r="A31" s="11">
        <f t="shared" si="0"/>
        <v>29</v>
      </c>
      <c r="B31" s="12" t="s">
        <v>12</v>
      </c>
      <c r="C31" s="13" t="s">
        <v>125</v>
      </c>
      <c r="D31" s="13" t="s">
        <v>126</v>
      </c>
      <c r="E31" s="26" t="s">
        <v>127</v>
      </c>
      <c r="F31" s="13" t="s">
        <v>16</v>
      </c>
      <c r="G31" s="13" t="s">
        <v>128</v>
      </c>
      <c r="H31" s="26" t="s">
        <v>129</v>
      </c>
      <c r="I31" s="13" t="s">
        <v>19</v>
      </c>
      <c r="J31" s="13" t="s">
        <v>20</v>
      </c>
      <c r="K31" s="32">
        <v>1</v>
      </c>
    </row>
    <row r="32" spans="1:11" ht="75" customHeight="1">
      <c r="A32" s="11">
        <f t="shared" si="0"/>
        <v>30</v>
      </c>
      <c r="B32" s="12" t="s">
        <v>12</v>
      </c>
      <c r="C32" s="13" t="s">
        <v>125</v>
      </c>
      <c r="D32" s="13" t="s">
        <v>130</v>
      </c>
      <c r="E32" s="26" t="s">
        <v>131</v>
      </c>
      <c r="F32" s="13" t="s">
        <v>16</v>
      </c>
      <c r="G32" s="13" t="s">
        <v>132</v>
      </c>
      <c r="H32" s="26" t="s">
        <v>129</v>
      </c>
      <c r="I32" s="13" t="s">
        <v>19</v>
      </c>
      <c r="J32" s="13" t="s">
        <v>20</v>
      </c>
      <c r="K32" s="32">
        <v>1</v>
      </c>
    </row>
    <row r="33" spans="1:11" ht="70.5" customHeight="1">
      <c r="A33" s="11">
        <f t="shared" si="0"/>
        <v>31</v>
      </c>
      <c r="B33" s="12" t="s">
        <v>12</v>
      </c>
      <c r="C33" s="13" t="s">
        <v>125</v>
      </c>
      <c r="D33" s="13" t="s">
        <v>133</v>
      </c>
      <c r="E33" s="26" t="s">
        <v>131</v>
      </c>
      <c r="F33" s="13" t="s">
        <v>16</v>
      </c>
      <c r="G33" s="13" t="s">
        <v>134</v>
      </c>
      <c r="H33" s="26" t="s">
        <v>129</v>
      </c>
      <c r="I33" s="13" t="s">
        <v>19</v>
      </c>
      <c r="J33" s="13" t="s">
        <v>20</v>
      </c>
      <c r="K33" s="32">
        <v>1</v>
      </c>
    </row>
    <row r="34" spans="1:11" ht="70.5" customHeight="1">
      <c r="A34" s="11">
        <f t="shared" si="0"/>
        <v>32</v>
      </c>
      <c r="B34" s="12" t="s">
        <v>12</v>
      </c>
      <c r="C34" s="13" t="s">
        <v>135</v>
      </c>
      <c r="D34" s="13" t="s">
        <v>136</v>
      </c>
      <c r="E34" s="26" t="s">
        <v>79</v>
      </c>
      <c r="F34" s="13" t="s">
        <v>16</v>
      </c>
      <c r="G34" s="13" t="s">
        <v>137</v>
      </c>
      <c r="H34" s="26" t="s">
        <v>138</v>
      </c>
      <c r="I34" s="13" t="s">
        <v>19</v>
      </c>
      <c r="J34" s="13" t="s">
        <v>20</v>
      </c>
      <c r="K34" s="32">
        <v>1</v>
      </c>
    </row>
    <row r="35" spans="1:11" ht="63" customHeight="1">
      <c r="A35" s="15">
        <f t="shared" si="0"/>
        <v>33</v>
      </c>
      <c r="B35" s="16" t="s">
        <v>12</v>
      </c>
      <c r="C35" s="17" t="s">
        <v>135</v>
      </c>
      <c r="D35" s="17" t="s">
        <v>139</v>
      </c>
      <c r="E35" s="28" t="s">
        <v>140</v>
      </c>
      <c r="F35" s="17" t="s">
        <v>16</v>
      </c>
      <c r="G35" s="17" t="s">
        <v>141</v>
      </c>
      <c r="H35" s="28" t="s">
        <v>142</v>
      </c>
      <c r="I35" s="17" t="s">
        <v>19</v>
      </c>
      <c r="J35" s="17" t="s">
        <v>20</v>
      </c>
      <c r="K35" s="33">
        <v>1</v>
      </c>
    </row>
    <row r="36" spans="1:11" ht="15.75">
      <c r="A36" s="18" t="s">
        <v>143</v>
      </c>
      <c r="B36" s="19"/>
      <c r="C36" s="19"/>
      <c r="D36" s="19"/>
      <c r="E36" s="19"/>
      <c r="F36" s="19"/>
      <c r="G36" s="19"/>
      <c r="H36" s="19"/>
      <c r="I36" s="19"/>
      <c r="J36" s="19"/>
      <c r="K36" s="34"/>
    </row>
    <row r="37" spans="1:11" ht="15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35"/>
    </row>
    <row r="38" spans="1:11" ht="27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36"/>
    </row>
    <row r="43" ht="16.5"/>
    <row r="44" ht="16.5">
      <c r="C44" s="24"/>
    </row>
  </sheetData>
  <sheetProtection/>
  <autoFilter ref="A2:K38"/>
  <mergeCells count="2">
    <mergeCell ref="A1:K1"/>
    <mergeCell ref="A36:K38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2019-09-21T07:16:35Z</cp:lastPrinted>
  <dcterms:created xsi:type="dcterms:W3CDTF">2009-09-14T02:40:58Z</dcterms:created>
  <dcterms:modified xsi:type="dcterms:W3CDTF">2023-11-01T17:54:04Z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D049B5DD0DBB4AAA8969422056EEC497_12</vt:lpwstr>
  </property>
  <property fmtid="{D5CDD505-2E9C-101B-9397-08002B2CF9AE}" pid="4" name="퀀_generated_2.-2147483648">
    <vt:i4>2052</vt:i4>
  </property>
</Properties>
</file>