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附件1" sheetId="1" r:id="rId1"/>
    <sheet name="YKTREMNY" sheetId="2" state="hidden" r:id="rId2"/>
  </sheets>
  <externalReferences>
    <externalReference r:id="rId5"/>
    <externalReference r:id="rId6"/>
  </externalReferences>
  <definedNames>
    <definedName name="Bust" localSheetId="1">'YKTREMNY'!$C$31</definedName>
    <definedName name="Continue" localSheetId="1">'YKTREMNY'!$C$9</definedName>
    <definedName name="Document_array" localSheetId="1">{"Book1","2013年市级医疗卫生事业单位招聘卫生技术人员名额及岗位设置表.xls"}</definedName>
    <definedName name="Documents_array" localSheetId="1">'YKTREMNY'!$B$1:$B$16</definedName>
    <definedName name="Hello">'YKTREMNY'!$A$15</definedName>
    <definedName name="MakeIt">'YKTREMNY'!$A$26</definedName>
    <definedName name="Morning">'YKTREMNY'!$C$39</definedName>
    <definedName name="Poppy">'YKTREMNY'!$C$27</definedName>
    <definedName name="_xlnm.Print_Area" localSheetId="0">'附件1'!$A$1:$M$21</definedName>
    <definedName name="Print_Area_MI">#REF!</definedName>
    <definedName name="大多数">'[1]XL4Poppy'!$A$15</definedName>
    <definedName name="饿">#REF!</definedName>
    <definedName name="飞过海">'[2]XL4Poppy'!$C$4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<sst xmlns="http://schemas.openxmlformats.org/spreadsheetml/2006/main" count="137" uniqueCount="71">
  <si>
    <t>附件2</t>
  </si>
  <si>
    <t>万宁市卫生健康委员会
公开招聘医疗卫生专业技术人才岗位设置表</t>
  </si>
  <si>
    <t>序号</t>
  </si>
  <si>
    <t>用人单位基本信息</t>
  </si>
  <si>
    <t>用人单位岗位信息</t>
  </si>
  <si>
    <t>岗位报名资格条件要求</t>
  </si>
  <si>
    <t>单位名称</t>
  </si>
  <si>
    <t>单位性质</t>
  </si>
  <si>
    <t>岗位名称</t>
  </si>
  <si>
    <t>招聘人数（人）</t>
  </si>
  <si>
    <t>薪酬
待遇</t>
  </si>
  <si>
    <t>性别</t>
  </si>
  <si>
    <t>年龄</t>
  </si>
  <si>
    <t>专业</t>
  </si>
  <si>
    <t>学历</t>
  </si>
  <si>
    <t>职称/执业</t>
  </si>
  <si>
    <t>工作经历</t>
  </si>
  <si>
    <t>其他</t>
  </si>
  <si>
    <t>万宁市疾病预防控制中心</t>
  </si>
  <si>
    <t>事业单位</t>
  </si>
  <si>
    <t>公共卫生</t>
  </si>
  <si>
    <t>全额</t>
  </si>
  <si>
    <t>不限</t>
  </si>
  <si>
    <t>18—35周岁</t>
  </si>
  <si>
    <t>公共事业管理</t>
  </si>
  <si>
    <t>本科及以上</t>
  </si>
  <si>
    <t>计算机网络技术</t>
  </si>
  <si>
    <t>健康服务与管理</t>
  </si>
  <si>
    <t>应用统计学</t>
  </si>
  <si>
    <t>环境科学</t>
  </si>
  <si>
    <t>万宁市中医院</t>
  </si>
  <si>
    <t>临床医师</t>
  </si>
  <si>
    <t>差额</t>
  </si>
  <si>
    <t>中医学</t>
  </si>
  <si>
    <t>兴隆红十字医院</t>
  </si>
  <si>
    <t>麻醉科</t>
  </si>
  <si>
    <t>麻醉学</t>
  </si>
  <si>
    <t>大专及以上</t>
  </si>
  <si>
    <t>眼科医师</t>
  </si>
  <si>
    <t>临床医学、
眼视光学</t>
  </si>
  <si>
    <t>预防公卫医师</t>
  </si>
  <si>
    <t>预防医学</t>
  </si>
  <si>
    <t>兴隆红十字医院（全额）
镇卫生院（差额）</t>
  </si>
  <si>
    <t>全额/差额</t>
  </si>
  <si>
    <t>临床医学</t>
  </si>
  <si>
    <t>药剂科</t>
  </si>
  <si>
    <t>药剂学、
药学</t>
  </si>
  <si>
    <t>镇卫生院</t>
  </si>
  <si>
    <t>检验科</t>
  </si>
  <si>
    <t>医学检验技术</t>
  </si>
  <si>
    <t>医学影像科</t>
  </si>
  <si>
    <t>医学影像学（仅限超声诊断方向）</t>
  </si>
  <si>
    <t>中医科</t>
  </si>
  <si>
    <t>中医学、中西医临床医学</t>
  </si>
  <si>
    <t>公共卫生管理</t>
  </si>
  <si>
    <t>口腔医师</t>
  </si>
  <si>
    <t>口腔医学</t>
  </si>
  <si>
    <t>合计</t>
  </si>
  <si>
    <t>2013年市级医疗卫生事业单位招聘卫生技术人员名额及岗位设置表.xls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</si>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</sst>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0"/>
    <numFmt numFmtId="180" formatCode="0.00000000"/>
  </numFmts>
  <fonts count="3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仿宋_GB2312"/>
      <family val="3"/>
    </font>
    <font>
      <sz val="2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sz val="20"/>
      <name val="Letter Gothic (W1)"/>
      <family val="2"/>
    </font>
    <font>
      <b/>
      <sz val="10"/>
      <name val="MS Sans Serif"/>
      <family val="2"/>
    </font>
    <font>
      <sz val="11"/>
      <name val="ＭＳ Ｐゴシック"/>
      <family val="2"/>
    </font>
    <font>
      <sz val="10"/>
      <name val="MS Sans Serif"/>
      <family val="2"/>
    </font>
    <font>
      <sz val="11"/>
      <color indexed="52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b/>
      <i/>
      <sz val="16"/>
      <name val="Helv"/>
      <family val="2"/>
    </font>
    <font>
      <sz val="11"/>
      <name val="蹈框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8" fillId="2" borderId="1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26" fillId="4" borderId="2" applyNumberFormat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4" fillId="0" borderId="0" applyNumberFormat="0" applyFill="0" applyBorder="0" applyAlignment="0" applyProtection="0"/>
    <xf numFmtId="177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7" borderId="3" applyNumberFormat="0" applyFont="0" applyAlignment="0" applyProtection="0"/>
    <xf numFmtId="0" fontId="1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12" fillId="0" borderId="6" applyNumberFormat="0" applyFill="0" applyAlignment="0" applyProtection="0"/>
    <xf numFmtId="0" fontId="14" fillId="10" borderId="0" applyNumberFormat="0" applyBorder="0" applyAlignment="0" applyProtection="0"/>
    <xf numFmtId="0" fontId="16" fillId="11" borderId="7" applyNumberFormat="0" applyAlignment="0" applyProtection="0"/>
    <xf numFmtId="179" fontId="15" fillId="0" borderId="0" applyFont="0" applyFill="0" applyBorder="0" applyAlignment="0" applyProtection="0"/>
    <xf numFmtId="0" fontId="29" fillId="11" borderId="2" applyNumberFormat="0" applyAlignment="0" applyProtection="0"/>
    <xf numFmtId="0" fontId="20" fillId="12" borderId="8" applyNumberFormat="0" applyAlignment="0" applyProtection="0"/>
    <xf numFmtId="0" fontId="9" fillId="4" borderId="0" applyNumberFormat="0" applyBorder="0" applyAlignment="0" applyProtection="0"/>
    <xf numFmtId="0" fontId="14" fillId="13" borderId="0" applyNumberFormat="0" applyBorder="0" applyAlignment="0" applyProtection="0"/>
    <xf numFmtId="0" fontId="34" fillId="0" borderId="9" applyNumberFormat="0" applyFill="0" applyAlignment="0" applyProtection="0"/>
    <xf numFmtId="0" fontId="22" fillId="0" borderId="10" applyNumberFormat="0" applyFill="0" applyAlignment="0" applyProtection="0"/>
    <xf numFmtId="180" fontId="15" fillId="0" borderId="0" applyFont="0" applyFill="0" applyBorder="0" applyAlignment="0" applyProtection="0"/>
    <xf numFmtId="0" fontId="27" fillId="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0" fontId="2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35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23" borderId="0" applyNumberFormat="0" applyBorder="0" applyAlignment="0" applyProtection="0"/>
    <xf numFmtId="0" fontId="14" fillId="24" borderId="0" applyNumberFormat="0" applyBorder="0" applyAlignment="0" applyProtection="0"/>
    <xf numFmtId="176" fontId="15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8" fontId="30" fillId="0" borderId="0" applyFont="0" applyFill="0" applyBorder="0" applyAlignment="0" applyProtection="0"/>
    <xf numFmtId="38" fontId="28" fillId="11" borderId="0" applyBorder="0" applyAlignment="0" applyProtection="0"/>
    <xf numFmtId="0" fontId="37" fillId="0" borderId="0">
      <alignment/>
      <protection/>
    </xf>
    <xf numFmtId="0" fontId="31" fillId="0" borderId="0" applyNumberForma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>
      <alignment/>
      <protection/>
    </xf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9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90">
      <alignment/>
      <protection/>
    </xf>
    <xf numFmtId="0" fontId="3" fillId="3" borderId="0" xfId="90" applyFont="1" applyFill="1">
      <alignment/>
      <protection/>
    </xf>
    <xf numFmtId="0" fontId="2" fillId="3" borderId="0" xfId="90" applyFill="1">
      <alignment/>
      <protection/>
    </xf>
    <xf numFmtId="0" fontId="2" fillId="14" borderId="11" xfId="90" applyFill="1" applyBorder="1">
      <alignment/>
      <protection/>
    </xf>
    <xf numFmtId="0" fontId="4" fillId="25" borderId="12" xfId="90" applyFont="1" applyFill="1" applyBorder="1" applyAlignment="1">
      <alignment horizontal="center"/>
      <protection/>
    </xf>
    <xf numFmtId="0" fontId="5" fillId="26" borderId="13" xfId="90" applyFont="1" applyFill="1" applyBorder="1" applyAlignment="1">
      <alignment horizontal="center"/>
      <protection/>
    </xf>
    <xf numFmtId="0" fontId="4" fillId="25" borderId="13" xfId="90" applyFont="1" applyFill="1" applyBorder="1" applyAlignment="1">
      <alignment horizontal="center"/>
      <protection/>
    </xf>
    <xf numFmtId="0" fontId="4" fillId="25" borderId="14" xfId="90" applyFont="1" applyFill="1" applyBorder="1" applyAlignment="1">
      <alignment horizontal="center"/>
      <protection/>
    </xf>
    <xf numFmtId="0" fontId="2" fillId="14" borderId="15" xfId="90" applyFill="1" applyBorder="1">
      <alignment/>
      <protection/>
    </xf>
    <xf numFmtId="0" fontId="2" fillId="14" borderId="16" xfId="90" applyFill="1" applyBorder="1">
      <alignment/>
      <protection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1" xfId="91" applyNumberFormat="1" applyFont="1" applyFill="1" applyBorder="1" applyAlignment="1" applyProtection="1">
      <alignment horizontal="center" vertical="center" wrapText="1" shrinkToFit="1"/>
      <protection/>
    </xf>
    <xf numFmtId="0" fontId="8" fillId="0" borderId="17" xfId="91" applyNumberFormat="1" applyFont="1" applyFill="1" applyBorder="1" applyAlignment="1" applyProtection="1">
      <alignment horizontal="center" vertical="center" wrapText="1" shrinkToFit="1"/>
      <protection/>
    </xf>
    <xf numFmtId="0" fontId="0" fillId="0" borderId="18" xfId="91" applyNumberFormat="1" applyFont="1" applyFill="1" applyBorder="1" applyAlignment="1" applyProtection="1">
      <alignment horizontal="center" vertical="center" wrapText="1" shrinkToFit="1"/>
      <protection/>
    </xf>
    <xf numFmtId="0" fontId="0" fillId="0" borderId="15" xfId="91" applyNumberFormat="1" applyFont="1" applyFill="1" applyBorder="1" applyAlignment="1" applyProtection="1">
      <alignment horizontal="center" vertical="center" wrapText="1" shrinkToFi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0" fillId="0" borderId="1" xfId="91" applyNumberFormat="1" applyFont="1" applyFill="1" applyBorder="1" applyAlignment="1" applyProtection="1">
      <alignment horizontal="center" vertical="center" wrapText="1" shrinkToFit="1"/>
      <protection/>
    </xf>
    <xf numFmtId="0" fontId="0" fillId="0" borderId="1" xfId="91" applyNumberFormat="1" applyFont="1" applyFill="1" applyBorder="1" applyAlignment="1" applyProtection="1">
      <alignment horizontal="center" vertical="center" wrapText="1" shrinkToFit="1"/>
      <protection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" xfId="0" applyBorder="1" applyAlignment="1" applyProtection="1">
      <alignment vertical="center"/>
      <protection/>
    </xf>
  </cellXfs>
  <cellStyles count="7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Currency [0]_353HHC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烹拳 [0]_97MBO" xfId="70"/>
    <cellStyle name="常规 2" xfId="71"/>
    <cellStyle name="ColLevel_1" xfId="72"/>
    <cellStyle name="Comma [0]_laroux" xfId="73"/>
    <cellStyle name="Comma_laroux" xfId="74"/>
    <cellStyle name="Currency_353HHC" xfId="75"/>
    <cellStyle name="Grey" xfId="76"/>
    <cellStyle name="Normal - Style1" xfId="77"/>
    <cellStyle name="RowLevel_1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钎霖_laroux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  <cellStyle name="표준_kc-elec system check list" xfId="90"/>
    <cellStyle name="常规 3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selection activeCell="C24" sqref="C24"/>
    </sheetView>
  </sheetViews>
  <sheetFormatPr defaultColWidth="9.00390625" defaultRowHeight="14.25"/>
  <cols>
    <col min="1" max="1" width="7.25390625" style="12" customWidth="1"/>
    <col min="2" max="2" width="23.75390625" style="13" customWidth="1"/>
    <col min="3" max="3" width="9.875" style="14" customWidth="1"/>
    <col min="4" max="4" width="14.75390625" style="13" customWidth="1"/>
    <col min="5" max="5" width="9.50390625" style="15" customWidth="1"/>
    <col min="6" max="6" width="7.75390625" style="15" customWidth="1"/>
    <col min="7" max="7" width="6.625" style="16" customWidth="1"/>
    <col min="8" max="8" width="13.375" style="15" customWidth="1"/>
    <col min="9" max="9" width="15.875" style="15" customWidth="1"/>
    <col min="10" max="10" width="11.75390625" style="0" customWidth="1"/>
    <col min="11" max="11" width="10.875" style="0" customWidth="1"/>
    <col min="12" max="12" width="6.00390625" style="0" customWidth="1"/>
    <col min="13" max="13" width="11.75390625" style="0" customWidth="1"/>
  </cols>
  <sheetData>
    <row r="1" ht="18.75" customHeight="1">
      <c r="A1" s="12" t="s">
        <v>0</v>
      </c>
    </row>
    <row r="2" spans="1:13" ht="5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1" customFormat="1" ht="24" customHeight="1">
      <c r="A3" s="19" t="s">
        <v>2</v>
      </c>
      <c r="B3" s="19" t="s">
        <v>3</v>
      </c>
      <c r="C3" s="19"/>
      <c r="D3" s="19" t="s">
        <v>4</v>
      </c>
      <c r="E3" s="19"/>
      <c r="F3" s="19"/>
      <c r="G3" s="19" t="s">
        <v>5</v>
      </c>
      <c r="H3" s="19"/>
      <c r="I3" s="19"/>
      <c r="J3" s="19"/>
      <c r="K3" s="19"/>
      <c r="L3" s="19"/>
      <c r="M3" s="19"/>
    </row>
    <row r="4" spans="1:13" s="11" customFormat="1" ht="30" customHeight="1">
      <c r="A4" s="20"/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12</v>
      </c>
      <c r="I4" s="20" t="s">
        <v>13</v>
      </c>
      <c r="J4" s="20" t="s">
        <v>14</v>
      </c>
      <c r="K4" s="20" t="s">
        <v>15</v>
      </c>
      <c r="L4" s="20" t="s">
        <v>16</v>
      </c>
      <c r="M4" s="20" t="s">
        <v>17</v>
      </c>
    </row>
    <row r="5" spans="1:13" s="11" customFormat="1" ht="30" customHeight="1">
      <c r="A5" s="21">
        <v>1</v>
      </c>
      <c r="B5" s="22" t="s">
        <v>18</v>
      </c>
      <c r="C5" s="23" t="s">
        <v>19</v>
      </c>
      <c r="D5" s="24" t="s">
        <v>20</v>
      </c>
      <c r="E5" s="25">
        <v>1</v>
      </c>
      <c r="F5" s="25" t="s">
        <v>21</v>
      </c>
      <c r="G5" s="25" t="s">
        <v>22</v>
      </c>
      <c r="H5" s="26" t="s">
        <v>23</v>
      </c>
      <c r="I5" s="25" t="s">
        <v>24</v>
      </c>
      <c r="J5" s="25" t="s">
        <v>25</v>
      </c>
      <c r="K5" s="39"/>
      <c r="L5" s="40"/>
      <c r="M5" s="40"/>
    </row>
    <row r="6" spans="1:13" s="11" customFormat="1" ht="30" customHeight="1">
      <c r="A6" s="21"/>
      <c r="B6" s="21"/>
      <c r="C6" s="27"/>
      <c r="D6" s="24" t="s">
        <v>20</v>
      </c>
      <c r="E6" s="25">
        <v>1</v>
      </c>
      <c r="F6" s="25" t="s">
        <v>21</v>
      </c>
      <c r="G6" s="25" t="s">
        <v>22</v>
      </c>
      <c r="H6" s="26" t="s">
        <v>23</v>
      </c>
      <c r="I6" s="25" t="s">
        <v>26</v>
      </c>
      <c r="J6" s="25" t="s">
        <v>25</v>
      </c>
      <c r="K6" s="39"/>
      <c r="L6" s="40"/>
      <c r="M6" s="40"/>
    </row>
    <row r="7" spans="1:13" s="11" customFormat="1" ht="30" customHeight="1">
      <c r="A7" s="21"/>
      <c r="B7" s="21"/>
      <c r="C7" s="27"/>
      <c r="D7" s="24" t="s">
        <v>20</v>
      </c>
      <c r="E7" s="25">
        <v>3</v>
      </c>
      <c r="F7" s="25" t="s">
        <v>21</v>
      </c>
      <c r="G7" s="25" t="s">
        <v>22</v>
      </c>
      <c r="H7" s="26" t="s">
        <v>23</v>
      </c>
      <c r="I7" s="25" t="s">
        <v>27</v>
      </c>
      <c r="J7" s="25" t="s">
        <v>25</v>
      </c>
      <c r="K7" s="39"/>
      <c r="L7" s="40"/>
      <c r="M7" s="40"/>
    </row>
    <row r="8" spans="1:13" s="11" customFormat="1" ht="30" customHeight="1">
      <c r="A8" s="21"/>
      <c r="B8" s="21"/>
      <c r="C8" s="27"/>
      <c r="D8" s="24" t="s">
        <v>20</v>
      </c>
      <c r="E8" s="25">
        <v>1</v>
      </c>
      <c r="F8" s="25" t="s">
        <v>21</v>
      </c>
      <c r="G8" s="25" t="s">
        <v>22</v>
      </c>
      <c r="H8" s="26" t="s">
        <v>23</v>
      </c>
      <c r="I8" s="25" t="s">
        <v>28</v>
      </c>
      <c r="J8" s="25" t="s">
        <v>25</v>
      </c>
      <c r="K8" s="39"/>
      <c r="L8" s="40"/>
      <c r="M8" s="40"/>
    </row>
    <row r="9" spans="1:13" s="11" customFormat="1" ht="30" customHeight="1">
      <c r="A9" s="21"/>
      <c r="B9" s="21"/>
      <c r="C9" s="27"/>
      <c r="D9" s="24" t="s">
        <v>20</v>
      </c>
      <c r="E9" s="25">
        <v>1</v>
      </c>
      <c r="F9" s="25" t="s">
        <v>21</v>
      </c>
      <c r="G9" s="25" t="s">
        <v>22</v>
      </c>
      <c r="H9" s="26" t="s">
        <v>23</v>
      </c>
      <c r="I9" s="25" t="s">
        <v>29</v>
      </c>
      <c r="J9" s="25" t="s">
        <v>25</v>
      </c>
      <c r="K9" s="39"/>
      <c r="L9" s="40"/>
      <c r="M9" s="40"/>
    </row>
    <row r="10" spans="1:13" s="11" customFormat="1" ht="30" customHeight="1">
      <c r="A10" s="28">
        <v>2</v>
      </c>
      <c r="B10" s="28" t="s">
        <v>30</v>
      </c>
      <c r="C10" s="29" t="s">
        <v>19</v>
      </c>
      <c r="D10" s="30" t="s">
        <v>31</v>
      </c>
      <c r="E10" s="30">
        <v>4</v>
      </c>
      <c r="F10" s="25" t="s">
        <v>32</v>
      </c>
      <c r="G10" s="26" t="s">
        <v>22</v>
      </c>
      <c r="H10" s="26" t="s">
        <v>23</v>
      </c>
      <c r="I10" s="30" t="s">
        <v>33</v>
      </c>
      <c r="J10" s="26" t="s">
        <v>25</v>
      </c>
      <c r="K10" s="40"/>
      <c r="L10" s="28"/>
      <c r="M10" s="40"/>
    </row>
    <row r="11" spans="1:13" s="11" customFormat="1" ht="30" customHeight="1">
      <c r="A11" s="31">
        <v>3</v>
      </c>
      <c r="B11" s="31" t="s">
        <v>34</v>
      </c>
      <c r="C11" s="31" t="s">
        <v>19</v>
      </c>
      <c r="D11" s="32" t="s">
        <v>35</v>
      </c>
      <c r="E11" s="32">
        <v>1</v>
      </c>
      <c r="F11" s="26" t="s">
        <v>21</v>
      </c>
      <c r="G11" s="26" t="s">
        <v>22</v>
      </c>
      <c r="H11" s="26" t="s">
        <v>23</v>
      </c>
      <c r="I11" s="32" t="s">
        <v>36</v>
      </c>
      <c r="J11" s="26" t="s">
        <v>37</v>
      </c>
      <c r="K11" s="40"/>
      <c r="L11" s="28"/>
      <c r="M11" s="40"/>
    </row>
    <row r="12" spans="1:13" s="11" customFormat="1" ht="30" customHeight="1">
      <c r="A12" s="33"/>
      <c r="B12" s="33"/>
      <c r="C12" s="33"/>
      <c r="D12" s="32" t="s">
        <v>38</v>
      </c>
      <c r="E12" s="32">
        <v>1</v>
      </c>
      <c r="F12" s="26" t="s">
        <v>21</v>
      </c>
      <c r="G12" s="26" t="s">
        <v>22</v>
      </c>
      <c r="H12" s="26" t="s">
        <v>23</v>
      </c>
      <c r="I12" s="32" t="s">
        <v>39</v>
      </c>
      <c r="J12" s="26" t="s">
        <v>37</v>
      </c>
      <c r="K12" s="40"/>
      <c r="L12" s="28"/>
      <c r="M12" s="40"/>
    </row>
    <row r="13" spans="1:13" s="11" customFormat="1" ht="30" customHeight="1">
      <c r="A13" s="34"/>
      <c r="B13" s="33"/>
      <c r="C13" s="33"/>
      <c r="D13" s="32" t="s">
        <v>40</v>
      </c>
      <c r="E13" s="32">
        <v>2</v>
      </c>
      <c r="F13" s="26" t="s">
        <v>21</v>
      </c>
      <c r="G13" s="26" t="s">
        <v>22</v>
      </c>
      <c r="H13" s="26" t="s">
        <v>23</v>
      </c>
      <c r="I13" s="32" t="s">
        <v>41</v>
      </c>
      <c r="J13" s="26" t="s">
        <v>37</v>
      </c>
      <c r="K13" s="40"/>
      <c r="L13" s="28"/>
      <c r="M13" s="40"/>
    </row>
    <row r="14" spans="1:13" s="11" customFormat="1" ht="30" customHeight="1">
      <c r="A14" s="28">
        <v>4</v>
      </c>
      <c r="B14" s="31" t="s">
        <v>42</v>
      </c>
      <c r="C14" s="31" t="s">
        <v>19</v>
      </c>
      <c r="D14" s="32" t="s">
        <v>31</v>
      </c>
      <c r="E14" s="32">
        <v>33</v>
      </c>
      <c r="F14" s="31" t="s">
        <v>43</v>
      </c>
      <c r="G14" s="26" t="s">
        <v>22</v>
      </c>
      <c r="H14" s="26" t="s">
        <v>23</v>
      </c>
      <c r="I14" s="32" t="s">
        <v>44</v>
      </c>
      <c r="J14" s="26" t="s">
        <v>37</v>
      </c>
      <c r="K14" s="28"/>
      <c r="L14" s="28"/>
      <c r="M14" s="28"/>
    </row>
    <row r="15" spans="1:13" s="11" customFormat="1" ht="30" customHeight="1">
      <c r="A15" s="28"/>
      <c r="B15" s="34"/>
      <c r="C15" s="34"/>
      <c r="D15" s="32" t="s">
        <v>45</v>
      </c>
      <c r="E15" s="32">
        <v>6</v>
      </c>
      <c r="F15" s="34"/>
      <c r="G15" s="26" t="s">
        <v>22</v>
      </c>
      <c r="H15" s="26" t="s">
        <v>23</v>
      </c>
      <c r="I15" s="32" t="s">
        <v>46</v>
      </c>
      <c r="J15" s="26" t="s">
        <v>37</v>
      </c>
      <c r="K15" s="28"/>
      <c r="L15" s="28"/>
      <c r="M15" s="28"/>
    </row>
    <row r="16" spans="1:13" s="11" customFormat="1" ht="30" customHeight="1">
      <c r="A16" s="33">
        <v>5</v>
      </c>
      <c r="B16" s="33" t="s">
        <v>47</v>
      </c>
      <c r="C16" s="33" t="s">
        <v>19</v>
      </c>
      <c r="D16" s="35" t="s">
        <v>48</v>
      </c>
      <c r="E16" s="35">
        <v>15</v>
      </c>
      <c r="F16" s="25" t="s">
        <v>32</v>
      </c>
      <c r="G16" s="26" t="s">
        <v>22</v>
      </c>
      <c r="H16" s="26" t="s">
        <v>23</v>
      </c>
      <c r="I16" s="35" t="s">
        <v>49</v>
      </c>
      <c r="J16" s="35" t="s">
        <v>37</v>
      </c>
      <c r="K16" s="28"/>
      <c r="L16" s="28"/>
      <c r="M16" s="28"/>
    </row>
    <row r="17" spans="1:13" s="11" customFormat="1" ht="30" customHeight="1">
      <c r="A17" s="33"/>
      <c r="B17" s="33"/>
      <c r="C17" s="33"/>
      <c r="D17" s="35" t="s">
        <v>50</v>
      </c>
      <c r="E17" s="35">
        <v>5</v>
      </c>
      <c r="F17" s="25" t="s">
        <v>32</v>
      </c>
      <c r="G17" s="26" t="s">
        <v>22</v>
      </c>
      <c r="H17" s="26" t="s">
        <v>23</v>
      </c>
      <c r="I17" s="41" t="s">
        <v>51</v>
      </c>
      <c r="J17" s="35" t="s">
        <v>37</v>
      </c>
      <c r="K17" s="28"/>
      <c r="L17" s="28"/>
      <c r="M17" s="28"/>
    </row>
    <row r="18" spans="1:13" s="11" customFormat="1" ht="30" customHeight="1">
      <c r="A18" s="33"/>
      <c r="B18" s="33"/>
      <c r="C18" s="33"/>
      <c r="D18" s="35" t="s">
        <v>52</v>
      </c>
      <c r="E18" s="35">
        <v>5</v>
      </c>
      <c r="F18" s="25" t="s">
        <v>32</v>
      </c>
      <c r="G18" s="26" t="s">
        <v>22</v>
      </c>
      <c r="H18" s="26" t="s">
        <v>23</v>
      </c>
      <c r="I18" s="35" t="s">
        <v>53</v>
      </c>
      <c r="J18" s="35" t="s">
        <v>37</v>
      </c>
      <c r="K18" s="28"/>
      <c r="L18" s="28"/>
      <c r="M18" s="28"/>
    </row>
    <row r="19" spans="1:13" s="11" customFormat="1" ht="30" customHeight="1">
      <c r="A19" s="33"/>
      <c r="B19" s="33"/>
      <c r="C19" s="33"/>
      <c r="D19" s="35" t="s">
        <v>20</v>
      </c>
      <c r="E19" s="35">
        <v>8</v>
      </c>
      <c r="F19" s="25" t="s">
        <v>32</v>
      </c>
      <c r="G19" s="26" t="s">
        <v>22</v>
      </c>
      <c r="H19" s="26" t="s">
        <v>23</v>
      </c>
      <c r="I19" s="35" t="s">
        <v>54</v>
      </c>
      <c r="J19" s="35" t="s">
        <v>37</v>
      </c>
      <c r="K19" s="28"/>
      <c r="L19" s="28"/>
      <c r="M19" s="28"/>
    </row>
    <row r="20" spans="1:13" s="11" customFormat="1" ht="30" customHeight="1">
      <c r="A20" s="33"/>
      <c r="B20" s="33"/>
      <c r="C20" s="33"/>
      <c r="D20" s="26" t="s">
        <v>55</v>
      </c>
      <c r="E20" s="26">
        <v>1</v>
      </c>
      <c r="F20" s="26" t="s">
        <v>32</v>
      </c>
      <c r="G20" s="26" t="s">
        <v>22</v>
      </c>
      <c r="H20" s="26" t="s">
        <v>23</v>
      </c>
      <c r="I20" s="26" t="s">
        <v>56</v>
      </c>
      <c r="J20" s="26" t="s">
        <v>37</v>
      </c>
      <c r="K20" s="28"/>
      <c r="L20" s="28"/>
      <c r="M20" s="28"/>
    </row>
    <row r="21" spans="1:13" ht="21.75" customHeight="1">
      <c r="A21" s="26" t="s">
        <v>57</v>
      </c>
      <c r="B21" s="26"/>
      <c r="C21" s="36"/>
      <c r="D21" s="26"/>
      <c r="E21" s="26">
        <f>SUM(E5:E20)</f>
        <v>88</v>
      </c>
      <c r="F21" s="37"/>
      <c r="G21" s="38"/>
      <c r="H21" s="26"/>
      <c r="I21" s="26"/>
      <c r="J21" s="42"/>
      <c r="K21" s="42"/>
      <c r="L21" s="42"/>
      <c r="M21" s="42"/>
    </row>
  </sheetData>
  <sheetProtection/>
  <mergeCells count="18">
    <mergeCell ref="A2:M2"/>
    <mergeCell ref="B3:C3"/>
    <mergeCell ref="D3:F3"/>
    <mergeCell ref="G3:M3"/>
    <mergeCell ref="A3:A4"/>
    <mergeCell ref="A5:A9"/>
    <mergeCell ref="A11:A13"/>
    <mergeCell ref="A14:A15"/>
    <mergeCell ref="A16:A20"/>
    <mergeCell ref="B5:B9"/>
    <mergeCell ref="B11:B13"/>
    <mergeCell ref="B14:B15"/>
    <mergeCell ref="B16:B20"/>
    <mergeCell ref="C5:C9"/>
    <mergeCell ref="C11:C13"/>
    <mergeCell ref="C14:C15"/>
    <mergeCell ref="C16:C20"/>
    <mergeCell ref="F14:F15"/>
  </mergeCells>
  <printOptions horizontalCentered="1"/>
  <pageMargins left="0.46944444444444444" right="0.42986111111111114" top="0.2798611111111111" bottom="0.55" header="0.1597222222222222" footer="0.34930555555555554"/>
  <pageSetup horizontalDpi="600" verticalDpi="600" orientation="landscape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58</v>
      </c>
    </row>
    <row r="2" ht="13.5">
      <c r="A2" s="2" t="s">
        <v>59</v>
      </c>
    </row>
    <row r="3" spans="1:3" ht="13.5">
      <c r="A3" s="3" t="s">
        <v>60</v>
      </c>
      <c r="C3" s="4" t="s">
        <v>61</v>
      </c>
    </row>
    <row r="4" ht="12.75">
      <c r="A4" s="3">
        <v>3</v>
      </c>
    </row>
    <row r="6" ht="13.5"/>
    <row r="7" ht="12.75">
      <c r="A7" s="5" t="s">
        <v>62</v>
      </c>
    </row>
    <row r="8" ht="12.75">
      <c r="A8" s="6" t="s">
        <v>63</v>
      </c>
    </row>
    <row r="9" ht="12.75">
      <c r="A9" s="7" t="s">
        <v>64</v>
      </c>
    </row>
    <row r="10" ht="12.75">
      <c r="A10" s="6" t="s">
        <v>65</v>
      </c>
    </row>
    <row r="11" ht="13.5">
      <c r="A11" s="8" t="s">
        <v>66</v>
      </c>
    </row>
    <row r="13" ht="13.5"/>
    <row r="14" ht="13.5">
      <c r="A14" s="4" t="s">
        <v>67</v>
      </c>
    </row>
    <row r="16" ht="13.5"/>
    <row r="17" ht="13.5">
      <c r="C17" s="4" t="s">
        <v>68</v>
      </c>
    </row>
    <row r="20" ht="12.75">
      <c r="A20" s="9" t="s">
        <v>69</v>
      </c>
    </row>
    <row r="26" ht="13.5">
      <c r="C26" s="10" t="s">
        <v>70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未定义</cp:lastModifiedBy>
  <cp:lastPrinted>2018-02-07T02:30:33Z</cp:lastPrinted>
  <dcterms:created xsi:type="dcterms:W3CDTF">2013-10-14T10:46:34Z</dcterms:created>
  <dcterms:modified xsi:type="dcterms:W3CDTF">2022-07-27T00:26:11Z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  <property fmtid="{D5CDD505-2E9C-101B-9397-08002B2CF9AE}" pid="5" name="I">
    <vt:lpwstr>949259F2B55E4B4596BC898CEF226FAD</vt:lpwstr>
  </property>
</Properties>
</file>