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政府系统" sheetId="1" r:id="rId1"/>
  </sheets>
  <definedNames>
    <definedName name="_xlnm.Print_Titles" localSheetId="0">'政府系统'!$1:$3</definedName>
  </definedNames>
  <calcPr fullCalcOnLoad="1"/>
</workbook>
</file>

<file path=xl/sharedStrings.xml><?xml version="1.0" encoding="utf-8"?>
<sst xmlns="http://schemas.openxmlformats.org/spreadsheetml/2006/main" count="647" uniqueCount="389">
  <si>
    <t>廊坊市2020年市直政府系统事业单位公开招聘工作人员岗位信息表</t>
  </si>
  <si>
    <t>主管部门</t>
  </si>
  <si>
    <t>单位名称</t>
  </si>
  <si>
    <t>单位性质</t>
  </si>
  <si>
    <t>岗位代码</t>
  </si>
  <si>
    <t>2020年拟计划                    招聘人数</t>
  </si>
  <si>
    <t>招聘
岗位</t>
  </si>
  <si>
    <t>岗位类型</t>
  </si>
  <si>
    <t>招聘岗位条件</t>
  </si>
  <si>
    <t>小计</t>
  </si>
  <si>
    <t>研究生</t>
  </si>
  <si>
    <t>本科</t>
  </si>
  <si>
    <t>专科</t>
  </si>
  <si>
    <t>专业</t>
  </si>
  <si>
    <t>其他条件</t>
  </si>
  <si>
    <t>市水利局</t>
  </si>
  <si>
    <t>廊坊市水利局水利工程管理运行中心</t>
  </si>
  <si>
    <t>全额事业</t>
  </si>
  <si>
    <t>001001001</t>
  </si>
  <si>
    <t>专技</t>
  </si>
  <si>
    <t>综合类</t>
  </si>
  <si>
    <t>水利水电工程</t>
  </si>
  <si>
    <t>全日制普通类高校水利水电工程专业毕业，本科及以上学历，学士及以上学位。限应届或择业期内毕业生。</t>
  </si>
  <si>
    <t>廊坊市水利局水利基建工程建设管理中心</t>
  </si>
  <si>
    <t>001002001</t>
  </si>
  <si>
    <t>全日制普通类高校水利水电工程专业毕业，本科及以上学历，学士及以上学位。</t>
  </si>
  <si>
    <t>廊坊市水利规划发展研究中心</t>
  </si>
  <si>
    <t>001003001</t>
  </si>
  <si>
    <t>会计学、财务管理</t>
  </si>
  <si>
    <t>全日制普通类高校会计学、财务管理专业毕业，本科及以上学历，学士及以上学位。</t>
  </si>
  <si>
    <t>廊坊市防汛物资仓库</t>
  </si>
  <si>
    <t>001004001</t>
  </si>
  <si>
    <t>会计学</t>
  </si>
  <si>
    <t>全日制普通类高校会计学专业毕业，本科及以上学历，学士及以上学位。限应届或择业期内毕业生。</t>
  </si>
  <si>
    <t>廊坊市水利局土门楼闸管理所</t>
  </si>
  <si>
    <t>001005001</t>
  </si>
  <si>
    <t>水利工程、计算机应用技术</t>
  </si>
  <si>
    <t>水利工程、计算机应用技术专业毕业，全日制大专及以上学历，野外艰苦岗位适合男性，服务期至少5年。</t>
  </si>
  <si>
    <t>廊坊市水利局吴村闸管理所</t>
  </si>
  <si>
    <t>001006001</t>
  </si>
  <si>
    <t>水利工程、建筑设备工程技术</t>
  </si>
  <si>
    <t>水利工程、建筑设备工程技术专业毕业，全日制大专及以上学历，野外艰苦岗位适合男性，服务期至少5年。</t>
  </si>
  <si>
    <t>廊坊市水利局防汛信息中心</t>
  </si>
  <si>
    <t>差额事业</t>
  </si>
  <si>
    <t>001007001</t>
  </si>
  <si>
    <t>001007002</t>
  </si>
  <si>
    <t>计算机科学与技术</t>
  </si>
  <si>
    <t>全日制普通类高校计算机科学与技术专业毕业，本科及以上学历，学士及以上学位。限应届或择业期内毕业生。</t>
  </si>
  <si>
    <t>市民政局</t>
  </si>
  <si>
    <t>市社会福利院</t>
  </si>
  <si>
    <t>002001001</t>
  </si>
  <si>
    <t>管理</t>
  </si>
  <si>
    <t>社会工作、社会学</t>
  </si>
  <si>
    <t>全日制普通类社会工作、社会学专业毕业，本科及以上学历，学士及以上学位。限应届或择业期内毕业生。</t>
  </si>
  <si>
    <t>市低保核查认定中心</t>
  </si>
  <si>
    <t>002002001</t>
  </si>
  <si>
    <t>全日制普通类会计学专业毕业，本科及以上学历，学士及以上学位。具有两年及以上工作经验。</t>
  </si>
  <si>
    <t>市工信局</t>
  </si>
  <si>
    <t>市民营经济发展促进中心</t>
  </si>
  <si>
    <t>003001001</t>
  </si>
  <si>
    <t>统计学、市场营销</t>
  </si>
  <si>
    <t>全日制普通类高校统计学、市场营销专业毕业，本科及以上学历、学士及以上学位。</t>
  </si>
  <si>
    <t>市市场监督管理局</t>
  </si>
  <si>
    <t>廊坊市药品检验所</t>
  </si>
  <si>
    <t>004001001</t>
  </si>
  <si>
    <t>生药学</t>
  </si>
  <si>
    <t>生药学专业毕业，研究生学历，硕士及以上学位。限应届或择业期内毕业生。</t>
  </si>
  <si>
    <t>廊坊市食品检验所</t>
  </si>
  <si>
    <t>004002001</t>
  </si>
  <si>
    <t>工业工程</t>
  </si>
  <si>
    <t>全日制普通类高校工业工程专业毕业，本科及以上学历，学士及以上学位。限应届或择业期内毕业生。</t>
  </si>
  <si>
    <t>004002002</t>
  </si>
  <si>
    <t>项目管理、广告学</t>
  </si>
  <si>
    <t>项目管理、广告学专业毕业，本科及以上学历，具有两年以上工作经验。</t>
  </si>
  <si>
    <t>市人社局</t>
  </si>
  <si>
    <t>廊坊市高级技工学校</t>
  </si>
  <si>
    <t>005001001</t>
  </si>
  <si>
    <t>教师</t>
  </si>
  <si>
    <t>教育类</t>
  </si>
  <si>
    <t>烹饪与营养教育</t>
  </si>
  <si>
    <t>全日制普通类高校烹饪与营养教育专业毕业，本科及以上学历，学士及以上学位。取得中式烹调高级工及以上技术等级证书。在省级及以上技能大赛中获得三等奖以上奖励者学历要求可放宽至全日制专科。</t>
  </si>
  <si>
    <t>005001002</t>
  </si>
  <si>
    <t>学前教育</t>
  </si>
  <si>
    <t>全日制普通类高校学前教育专业毕业，本科及以上学历，学士及以上学位。限应届或择业期内毕业生。</t>
  </si>
  <si>
    <t>005001003</t>
  </si>
  <si>
    <t>电气工程及其自动化、机械电子工程</t>
  </si>
  <si>
    <t>全日制普通类高校电气工程及其自动化、机械电子工程专业毕业，本科及以上学历，学士及以上学位。限应届或择业期内毕业生。</t>
  </si>
  <si>
    <t>005001004</t>
  </si>
  <si>
    <t>机械设计制造及其自动化（机械方向）、材料成型及控制工程</t>
  </si>
  <si>
    <t>全日制普通类高校机械设计制造及其自动化（机械方向）、材料成型及控制工程专业毕业，本科及以上学历，学士及以上学位。限应届或择业期内毕业生。</t>
  </si>
  <si>
    <t xml:space="preserve">市医保局 </t>
  </si>
  <si>
    <t>市医保局稽核服务中心</t>
  </si>
  <si>
    <t>006001001</t>
  </si>
  <si>
    <t>人力资源管理与社会保障</t>
  </si>
  <si>
    <t>人力资源管理与社会保障专业毕业，研究生学历。具有两年以上工作经验。</t>
  </si>
  <si>
    <t>006001002</t>
  </si>
  <si>
    <t>信息与计算科学、计算机科学与技术</t>
  </si>
  <si>
    <t>全日制普通类高校信息与计算科学、计算机科学与技术专业毕业，本科及以上学历，学士及以上学位。</t>
  </si>
  <si>
    <t>006001003</t>
  </si>
  <si>
    <t>中国语言文学类</t>
  </si>
  <si>
    <t>全日制普通类高校中国语言文学类专业毕业，本科及以上学历，学士及以上学位。</t>
  </si>
  <si>
    <t>市医保局药品器械集采统计服务中心</t>
  </si>
  <si>
    <t>006002001</t>
  </si>
  <si>
    <t>医学类</t>
  </si>
  <si>
    <t>临床医学、药学、中西医临床医学</t>
  </si>
  <si>
    <t>全日制普通类高校临床医学、药学、中西医临床医学专业毕业，本科及以上学历，学士及以上学位。限应届或择业期内毕业生。</t>
  </si>
  <si>
    <t>006002002</t>
  </si>
  <si>
    <t>市场营销、会计学、经济学</t>
  </si>
  <si>
    <t>全日制普通类高校市场营销、会计学、经济学专业毕业，本科及以上学历，学士及以上学位。</t>
  </si>
  <si>
    <t>市行政审批局</t>
  </si>
  <si>
    <t>廊坊市公共资源交易中心</t>
  </si>
  <si>
    <t>007001001</t>
  </si>
  <si>
    <t>计算机科学与技术、软件工程、网络工程、信息安全</t>
  </si>
  <si>
    <t>全日制普通类高校计算机科学与技术、软件工程、网络工程、信息安全专业毕业，本科及以上学历，学士及以上学位。限应届或择业期内毕业生。</t>
  </si>
  <si>
    <t>市行政审批局代办服务中心</t>
  </si>
  <si>
    <t>007002001</t>
  </si>
  <si>
    <t>法律</t>
  </si>
  <si>
    <t>法律专业毕业，研究生学历，硕士及以上学位。限应届或择业期内毕业生。</t>
  </si>
  <si>
    <t>007002002</t>
  </si>
  <si>
    <t>国际经济与贸易</t>
  </si>
  <si>
    <t>全日制普通类高校国际经济与贸易专业毕业，本科及以上学历，学士及以上学位。具有两年及以上工作经验。</t>
  </si>
  <si>
    <t>市科技局</t>
  </si>
  <si>
    <t>市科学技术情报研究所</t>
  </si>
  <si>
    <t>008001001</t>
  </si>
  <si>
    <t>全日制普通类高校会计学、财务管理专业毕业，本科及以上学历。限应届或择业期内毕业生。</t>
  </si>
  <si>
    <t>008001002</t>
  </si>
  <si>
    <t>应用经济学类</t>
  </si>
  <si>
    <t>应用经济学类专业毕业，研究生学历，硕士及以上学位。具有两年以上工作经验。</t>
  </si>
  <si>
    <t>市文化广电和旅游局</t>
  </si>
  <si>
    <t>廊坊美术馆（廊坊画院）</t>
  </si>
  <si>
    <t>009001001</t>
  </si>
  <si>
    <t>美术</t>
  </si>
  <si>
    <t>美术专业，研究生学历，硕士及以上学位。限应届或择业期内毕业生。</t>
  </si>
  <si>
    <t>廊坊市艺术研究所</t>
  </si>
  <si>
    <t>009002001</t>
  </si>
  <si>
    <t>视觉传达设计</t>
  </si>
  <si>
    <t>全日制普通类高校视觉传达设计专业毕业，本科及以上学历，学士及以上学位。</t>
  </si>
  <si>
    <t>廊坊市群众艺术馆</t>
  </si>
  <si>
    <t>009003001</t>
  </si>
  <si>
    <t>舞蹈表演、音乐学</t>
  </si>
  <si>
    <t>全日制普通类高校舞蹈表演、音乐学专业毕业，本科及以上学历，学士及以上学位。</t>
  </si>
  <si>
    <t>009003002</t>
  </si>
  <si>
    <t>法学</t>
  </si>
  <si>
    <t>法学专业，本科及以上学历，具有两年及以上工作经验。非全日制本科毕业生需具有全日制大专学历。</t>
  </si>
  <si>
    <t>市住房和城乡建设局</t>
  </si>
  <si>
    <t>廊坊市建设工程质量服务中心</t>
  </si>
  <si>
    <t>010001001</t>
  </si>
  <si>
    <t>土木工程</t>
  </si>
  <si>
    <t>全日制普通类高校土木工程专业毕业，本科及以上学历，学士及以上学位。同等条件下随军未就业家属优先。</t>
  </si>
  <si>
    <t>廊坊市建设工程施工安全服务中心</t>
  </si>
  <si>
    <t>010002001</t>
  </si>
  <si>
    <t>电子信息科学与技术</t>
  </si>
  <si>
    <t>全日制普通类高校电子信息科学与技术专业毕业，本科及以上学历，学士及以上学位。</t>
  </si>
  <si>
    <t>010002002</t>
  </si>
  <si>
    <t>电气工程及其自动化</t>
  </si>
  <si>
    <t>全日制普通类高校电气工程及其自动化专业毕业，本科及以上学历，学士及以上学位。限应届或择业期内毕业生。</t>
  </si>
  <si>
    <t>市环城水系景观管理中心</t>
  </si>
  <si>
    <t>010003001</t>
  </si>
  <si>
    <t>建筑电气与智能化</t>
  </si>
  <si>
    <t>全日制普通类高校建筑电气与智能化专业毕业，本科及以上学历，学士及以上学位。</t>
  </si>
  <si>
    <t>廊坊市园林绿化事务中心</t>
  </si>
  <si>
    <t>010004001</t>
  </si>
  <si>
    <t>园艺</t>
  </si>
  <si>
    <t>全日制普通类高校园艺专业毕业，本科及以上学历，学士及以上学位。限应届或择业期内毕业生。</t>
  </si>
  <si>
    <t>010004002</t>
  </si>
  <si>
    <t>环境设计</t>
  </si>
  <si>
    <t>全日制普通类高校环境设计专业毕业，本科及以上学历，学士及以上学位。</t>
  </si>
  <si>
    <t>廊坊市环境卫生事务中心</t>
  </si>
  <si>
    <t>010005001</t>
  </si>
  <si>
    <t>全日制普通类高校会计学专业毕业，本科及以上学历，学士及以上学位。同等条件下随军未就业家属优先。限应届或择业期内毕业生。</t>
  </si>
  <si>
    <t>010005002</t>
  </si>
  <si>
    <t>行政管理（电子政务方向）</t>
  </si>
  <si>
    <t>全日制普通类高校行政管理（电子政务方向）专业毕业，本科及以上学历，学士及以上学位。限应届或择业期内毕业生。</t>
  </si>
  <si>
    <t>廊坊市市政设施管理中心</t>
  </si>
  <si>
    <t>010006001</t>
  </si>
  <si>
    <t>工程管理</t>
  </si>
  <si>
    <t>全日制普通类高校工程管理专业毕业，本科及以上学历，学士及以上学位。</t>
  </si>
  <si>
    <t>010006002</t>
  </si>
  <si>
    <t>金融学</t>
  </si>
  <si>
    <t>全日制普通类高校金融学专业毕业，本科及以上学历，学士及以上学位。</t>
  </si>
  <si>
    <t>市自然资源和规划局</t>
  </si>
  <si>
    <t>广阳区分局</t>
  </si>
  <si>
    <t>011001001</t>
  </si>
  <si>
    <t>土地资源管理</t>
  </si>
  <si>
    <t>全日制普通类高校土地资源管理专业毕业，本科及以上学历，学士及以上学位。限应届或择业期内毕业生。</t>
  </si>
  <si>
    <t>安次区分局</t>
  </si>
  <si>
    <t>011002001</t>
  </si>
  <si>
    <t>野生动植物保护与利用</t>
  </si>
  <si>
    <t>野生动植物保护与利用专业毕业，研究生学历，硕士及以上学位。限应届或择业期内毕业生。</t>
  </si>
  <si>
    <t>市卫生健康委员会</t>
  </si>
  <si>
    <t>市妇幼保健院</t>
  </si>
  <si>
    <t>012001001</t>
  </si>
  <si>
    <t>护理学</t>
  </si>
  <si>
    <t>全日制普通类高校护理学专业毕业，本科及以上学历，学士及以上学位，具有护士执业资格和护师以上资格证书。具有两年及以上相关工作经历。</t>
  </si>
  <si>
    <t>市卫生急救中心</t>
  </si>
  <si>
    <t>012002001</t>
  </si>
  <si>
    <t>临床医学、中医学、中西医临床医学</t>
  </si>
  <si>
    <t>全日制普通类高校临床医学、中医学、中西医临床医学专业毕业，本科及以上学历，学士及以上学位，有相应岗位执业资格。</t>
  </si>
  <si>
    <t>市农业农村局</t>
  </si>
  <si>
    <t>市土壤肥料工作站</t>
  </si>
  <si>
    <t>013001001</t>
  </si>
  <si>
    <t>农学</t>
  </si>
  <si>
    <t>全日制普通类高校农学专业毕业，本科及以上学历，学士及以上学位。</t>
  </si>
  <si>
    <t>013001002</t>
  </si>
  <si>
    <t>应用化学</t>
  </si>
  <si>
    <t>全日制普通类高校应用化学专业毕业，本科及以上学历，学士及以上学位。限应届或择业期内毕业生。</t>
  </si>
  <si>
    <t>市农业科技站</t>
  </si>
  <si>
    <t>013002001</t>
  </si>
  <si>
    <t>生物物理学</t>
  </si>
  <si>
    <t>生物物理学专业毕业，研究生学历，硕士及以上学位。限应届或择业期内毕业生。</t>
  </si>
  <si>
    <t>市邮政管理局</t>
  </si>
  <si>
    <t>市邮政业安全中心</t>
  </si>
  <si>
    <t>014001001</t>
  </si>
  <si>
    <t>财务会计类</t>
  </si>
  <si>
    <t>全日制普通类大专财务会计类专业毕业，大专及以上学历。两年及以上驾龄，需兼职司机工作，常下基层，工作强度大，适合男性。</t>
  </si>
  <si>
    <t>014001002</t>
  </si>
  <si>
    <t>不限</t>
  </si>
  <si>
    <t>全日制普通类高校毕业，本科及以上学历，经常下基层工作，适合男性。限应届或择业期内毕业生。</t>
  </si>
  <si>
    <t>014001003</t>
  </si>
  <si>
    <t>全日制普通类大专毕业，大专及以上学历。经常加班出差，适合男性。</t>
  </si>
  <si>
    <t>市生态环境局</t>
  </si>
  <si>
    <t>市生态环境综合执法支队</t>
  </si>
  <si>
    <t>015001001</t>
  </si>
  <si>
    <t>不限专业</t>
  </si>
  <si>
    <t>专业不限，研究生学历，硕士及以上学位。应届或择业期内毕业生。</t>
  </si>
  <si>
    <t>市财政局</t>
  </si>
  <si>
    <t>市会计考试中心</t>
  </si>
  <si>
    <t>016001001</t>
  </si>
  <si>
    <t>软件工程</t>
  </si>
  <si>
    <t>全日制普通类高校软件工程专业毕业，本科及以上学历，学士及以上学位。限应届或择业期内毕业生。</t>
  </si>
  <si>
    <t>市市级政府公物仓资产管理中心</t>
  </si>
  <si>
    <t>016002001</t>
  </si>
  <si>
    <t>计算机科学与技术、电子信息工程</t>
  </si>
  <si>
    <t>全日制普通类高校计算机科学与技术、电子信息工程专业毕业，本科及以上学历，学士及以上学位。具有从事计算机相关行业两年以上工作经验。</t>
  </si>
  <si>
    <t>市农林科学院</t>
  </si>
  <si>
    <t>017001001</t>
  </si>
  <si>
    <t>蔬菜学</t>
  </si>
  <si>
    <t>蔬菜学专业毕业，研究生学历，硕士及以上学位。限应届或择业期内毕业生。</t>
  </si>
  <si>
    <t>017001002</t>
  </si>
  <si>
    <t>风景园林</t>
  </si>
  <si>
    <t>全日制普通类高校风景园林专业毕业，本科及以上学历，学士及以上学位。</t>
  </si>
  <si>
    <t>017001003</t>
  </si>
  <si>
    <t>全日制普通类高校金融学专业毕业，本科及以上学历，学士及以上学位，两年以上工作经验。</t>
  </si>
  <si>
    <t>017001004</t>
  </si>
  <si>
    <t>设施农业科学与工程</t>
  </si>
  <si>
    <t>全日制普通类高校设施农业科学与工程专业毕业，本科及以上学历，学士及以上学位。限应届或择业期内毕业生。</t>
  </si>
  <si>
    <t>市教育局</t>
  </si>
  <si>
    <t xml:space="preserve">廊坊市广播电视大学
</t>
  </si>
  <si>
    <t>018001001</t>
  </si>
  <si>
    <t>教育学类</t>
  </si>
  <si>
    <t>全日制高等院校教育学类专业毕业，本科及以上学历，学士及以上学位；限应届或择业期内毕业生。</t>
  </si>
  <si>
    <t>018001002</t>
  </si>
  <si>
    <t>秘书学、文秘教育、新闻学</t>
  </si>
  <si>
    <t>全日制普通类高等院校秘书学、文秘教育、新闻学专业毕业，本科及以上学历、学士及以上学位；限应届或择业期内毕业生。</t>
  </si>
  <si>
    <t xml:space="preserve">廊坊市第一中学
</t>
  </si>
  <si>
    <t>018002001</t>
  </si>
  <si>
    <t>数学类、学科教学（数学）</t>
  </si>
  <si>
    <t>男性；普通类高等院校数学类、学科教学（数学）专业毕业，研究生学历，硕士及以上学位；限应届或择业期内毕业生。</t>
  </si>
  <si>
    <t>018002002</t>
  </si>
  <si>
    <t>女性；普通类高等院校数学类、学科教学（数学）专业毕业，研究生学历，硕士及以上学位；限应届或择业期内毕业生。</t>
  </si>
  <si>
    <t>018002003</t>
  </si>
  <si>
    <t>数学类</t>
  </si>
  <si>
    <t>全日制普通类高等院校数学类专业毕业，本科及以上学历、学士及以上学位；限应届或择业期内毕业生。</t>
  </si>
  <si>
    <t>018002004</t>
  </si>
  <si>
    <t>马克思主义理论类、政治学类</t>
  </si>
  <si>
    <t>普通类高等院校马克思主义理论类、政治学类专业毕业，研究生学历，硕士及以上学位；限应届或择业期内毕业生。</t>
  </si>
  <si>
    <t>018002005</t>
  </si>
  <si>
    <t>全日制普通类高等院校马克思主义理论类、政治学类专业毕业；本科及以上学历、学士及以上学位；具有高级中学教师资格证（政治）（择业期内毕业生可暂不要求）。</t>
  </si>
  <si>
    <t>018002006</t>
  </si>
  <si>
    <t>地理学类</t>
  </si>
  <si>
    <t>男性；全日制普通类高等院校地理学类专业毕业，具有本科及以上学历、学士及以上学位；限应届或择业期内毕业生。</t>
  </si>
  <si>
    <t>018002007</t>
  </si>
  <si>
    <t>女性；全日制普通类高等院校地理学类专业毕业，具有本科及以上学历、学士及以上学位；限应届或择业期内毕业生。</t>
  </si>
  <si>
    <t>018002008</t>
  </si>
  <si>
    <t>历史学、世界史、世界历史</t>
  </si>
  <si>
    <t>全日制普通类高等院校历史学、世界史、世界历史专业毕业，本科及以上学历、学士及以上学位；限应届或择业期内毕业生。</t>
  </si>
  <si>
    <t>018002009</t>
  </si>
  <si>
    <t>男性；全日制普通类高等院校中国语言文学类专业毕业，本科及以上学历、学士及以上学位；限应届或择业期内毕业生。</t>
  </si>
  <si>
    <t>018002010</t>
  </si>
  <si>
    <t>女性；全日制普通类高等院校中国语言文学类专业毕业，本科及以上学历、学士及以上学位；限应届或择业期内毕业生。</t>
  </si>
  <si>
    <t>018002011</t>
  </si>
  <si>
    <t>中国语言文学类、广播电视艺术学</t>
  </si>
  <si>
    <t>男性；普通类高等院校中国语言文学类、广播电视艺术学专业毕业，研究生学历，硕士及以上学位；限应届或择业期内毕业生。</t>
  </si>
  <si>
    <t>018002012</t>
  </si>
  <si>
    <t>女性；普通类高等院校中国语言文学类、广播电视艺术学专业毕业，研究生学历，硕士及以上学位；限应届或择业期内毕业生。</t>
  </si>
  <si>
    <t>018002013</t>
  </si>
  <si>
    <t>英语语言文学、外国语言学及应用语言学</t>
  </si>
  <si>
    <t>男性；普通类高等院校英语语言文学、外国语言学及应用语言学专业毕业，研究生学历，硕士及以上学位；限应届或择业期内毕业生。</t>
  </si>
  <si>
    <t>018002014</t>
  </si>
  <si>
    <t>女性；普通类高等院校英语语言文学、外国语言学及应用语言学专业毕业，研究生学历，硕士及以上学位；限应届或择业期内毕业生。</t>
  </si>
  <si>
    <t>018002015</t>
  </si>
  <si>
    <t>英语</t>
  </si>
  <si>
    <t>全日制普通类高等院校英语专业毕业，本科及以上学历，学士及以上学位；具有高级中学教师资格证（英语）（择业期内毕业生可暂不要求）。</t>
  </si>
  <si>
    <t>018002016</t>
  </si>
  <si>
    <t>物理学类、电气工程及其自动化、工程力学</t>
  </si>
  <si>
    <t>全日制普通类高等院校物理学类、电气工程及其自动化、工程力学专业毕业；本科及以上学历，学士及以上学位；具有高级中学教师资格证（物理）（择业期内毕业生可暂不要求）。</t>
  </si>
  <si>
    <t>018002017</t>
  </si>
  <si>
    <t>化学类</t>
  </si>
  <si>
    <t>全日制普通类高等院校化学类专业毕业；本科及以上学历，学士及以上学位；具有高级中学教师资格证（化学）（择业期内毕业生可暂不要求）。</t>
  </si>
  <si>
    <t>018002018</t>
  </si>
  <si>
    <t>生物科学类、动物科学</t>
  </si>
  <si>
    <t>全日制普通类高等院校生物科学类、动物科学专业毕业；本科及以上学历，学士及以上学位；具有高级中学教师资格证（生物）（择业期内毕业生可暂不要求）。</t>
  </si>
  <si>
    <t>018002019</t>
  </si>
  <si>
    <t>体育学类</t>
  </si>
  <si>
    <t>全日制普通类高等院校体育学类专业毕业；本科及以上学历、学士及以上学位；具有高级中学教师资格证（体育与健康）（择业期内毕业生可暂不要求）。</t>
  </si>
  <si>
    <t xml:space="preserve">廊坊市第七中学
</t>
  </si>
  <si>
    <t>018003001</t>
  </si>
  <si>
    <t>中国现当代文学</t>
  </si>
  <si>
    <t>师范类高等院校中国现当代文学专业毕业，研究生学历，硕士及以上学位；具有普通话二级甲等及以上合格证书；限应届或择业期内毕业生。</t>
  </si>
  <si>
    <t>018003002</t>
  </si>
  <si>
    <t>生物科学</t>
  </si>
  <si>
    <t>全日制普通类高等院校生物科学专业毕业，本科及以上学历，学士及以上学位；具有两年及以上高中生物教学经验；具有高中生物教师资格证书；具有普通话二级甲等及以上合格证书。</t>
  </si>
  <si>
    <t>018003003</t>
  </si>
  <si>
    <t>物理学</t>
  </si>
  <si>
    <t>全日制师范类高等院校物理学专业毕业，本科及以上学历，学士及以上学位；具有两年及以上高中物理教学经验；具有高中物理教师资格证书；具有普通话二级甲及等以上合格证书。</t>
  </si>
  <si>
    <t xml:space="preserve">中国石油天然气管道局中学
</t>
  </si>
  <si>
    <t>018004001</t>
  </si>
  <si>
    <t>汉语言文学、学前教育</t>
  </si>
  <si>
    <t>全日制师范类高等院校汉语言文学、学前教育专业毕业，本科及以上学历，学士及以上学位；限应届或择业期内毕业生。</t>
  </si>
  <si>
    <t>018004002</t>
  </si>
  <si>
    <t>数学类、教育学、小学教育</t>
  </si>
  <si>
    <t>全日制师范类高等院校数学类、教育学、小学教育专业毕业，本科及以上学历，学士及以上学位；限应届或择业期内毕业生。</t>
  </si>
  <si>
    <t>018004003</t>
  </si>
  <si>
    <t>政治学类、马克思主义理论类</t>
  </si>
  <si>
    <t>全日制普通类高等院校政治学类、马克思主义理论类专业毕业，本科及以上学历，学士及以上学位；需具有两年及以上中学教育教学工作经验，具有初中及以上教师资格证书（政治）。</t>
  </si>
  <si>
    <t>018004004</t>
  </si>
  <si>
    <t>地理科学类</t>
  </si>
  <si>
    <t>全日制普通类高等院校地理科学类专业毕业，本科及以上学历，学士及以上学位；需具有两年及以上中学教育教学工作经验，具有初中及以上教师资格证书（地理）。</t>
  </si>
  <si>
    <t>018004005</t>
  </si>
  <si>
    <t>历史学类、学科教学（历史）</t>
  </si>
  <si>
    <t>全日制普通类高等院校历史学类、学科教学（历史）专业毕业，本科及以上学历，学士及以上学位，需具有两年及以上中学教育教学工作经验，具有初中及以上教师资格证书（历史）。</t>
  </si>
  <si>
    <t>018004006</t>
  </si>
  <si>
    <t>全日制普通类高等院校历史学类、学科教学（历史）专业毕业，本科及以上学历，学士及以上学位；限应届或择业期内毕业生。</t>
  </si>
  <si>
    <t>018004007</t>
  </si>
  <si>
    <t>物联网工程、计算机软件</t>
  </si>
  <si>
    <t>高等院校物联网工程、计算机软件专业毕业，本科及以上学历、学士及以上学位；应届或择业期内毕业生。</t>
  </si>
  <si>
    <t>018004008</t>
  </si>
  <si>
    <t>社会体育指导与管理（健美操方向）</t>
  </si>
  <si>
    <t>全日制师范类高等院校社会体育指导与管理（健美操方向）专业毕业，本科及以上学历，学士及以上学位；限应届或择业期内毕业生；具有健美操运动健将及以上等级证书。</t>
  </si>
  <si>
    <t xml:space="preserve">廊坊市第一实验小学
</t>
  </si>
  <si>
    <t>018005001</t>
  </si>
  <si>
    <t>数学与应用数学、信息工程</t>
  </si>
  <si>
    <t>全日制师范类高等院校数学与应用数学、信息工程专业毕业，本科及以上学历、学士及以上学位；具有小学及以上教师资格证（数学）（择业期内毕业生可暂不要求）。</t>
  </si>
  <si>
    <t>018005002</t>
  </si>
  <si>
    <t>汉语言文学</t>
  </si>
  <si>
    <t>全日制师范类高等院校汉语言文学专业毕业，本科及以上学历，学士及以上学位；具有小学及以上教师资格证（语文）（择业期内毕业生可暂不要求）。</t>
  </si>
  <si>
    <t>018005003</t>
  </si>
  <si>
    <t>美术学、动画</t>
  </si>
  <si>
    <t>全日制高等院校美术学、动画专业毕业，本科及以上学历，学士及以上学位；具有小学及以上教师资格证（美术）（择业期内毕业生可暂不要求）。</t>
  </si>
  <si>
    <t xml:space="preserve">廊坊市第二实验小学
</t>
  </si>
  <si>
    <t>018006001</t>
  </si>
  <si>
    <t>全日制师范类高等院校汉语言文学专业毕业，本科及以上学历、学士及以上学位；限应届或择业期内毕业生。</t>
  </si>
  <si>
    <t>018006002</t>
  </si>
  <si>
    <t>教育学</t>
  </si>
  <si>
    <t>全日制师范类高等院校教育学专业毕业，本科及以上学历，学士及以上学位；限应届或择业期内毕业生。</t>
  </si>
  <si>
    <t>018006003</t>
  </si>
  <si>
    <t>全日制师范类高等院校毕业生，本科及以上学历、学士及以上学位；具有两年及以上工作经验；具有小学及以上学科教师资格证（语文）。</t>
  </si>
  <si>
    <t>018006004</t>
  </si>
  <si>
    <t>小学教育</t>
  </si>
  <si>
    <t>全日制师范类高等院校小学教育专业毕业，本科及以上学历，学士及以上学位；限应届或择业期内毕业生。</t>
  </si>
  <si>
    <t>018006005</t>
  </si>
  <si>
    <t>社会体育、表演（健美操）</t>
  </si>
  <si>
    <t>全日制师范类高等院校社会体育、表演（健美操）专业毕业，本科及以上学历，学士及以上学位；具有两年及以上工作经验；具有小学及以上教师资格证（体育）。</t>
  </si>
  <si>
    <t>018006006</t>
  </si>
  <si>
    <t xml:space="preserve"> 音乐与舞蹈学类</t>
  </si>
  <si>
    <t>全日制普通类高等院校音乐与舞蹈学类专业毕业，本科及以上学历，学士及以上学位；限应届或择业期内毕业生。</t>
  </si>
  <si>
    <t>018006007</t>
  </si>
  <si>
    <t>美术学</t>
  </si>
  <si>
    <t>全日制普通类高等院校美术学专业毕业，本科及以上学历，学士及以上学位；具有两年及以上教学工作经历；具有小学及以上教师资格证书（美术）。</t>
  </si>
  <si>
    <t xml:space="preserve">廊坊市直属机关第一幼儿园
</t>
  </si>
  <si>
    <t>018007001</t>
  </si>
  <si>
    <t>动画</t>
  </si>
  <si>
    <t>全日制普通类高等院校动画专业毕业，本科及以上学历，学士及以上学位；具有幼儿教师资格证书（择业期内毕业生可暂不要求）。</t>
  </si>
  <si>
    <t>018007002</t>
  </si>
  <si>
    <t>全日制普通类高等院校学前教育专业毕业，本科及以上学历，学士及以上学位；限应届或择业期内毕业生。</t>
  </si>
  <si>
    <t>廊坊市直属机关第二幼儿园（瑞河兰桥分园）</t>
  </si>
  <si>
    <t>018008001</t>
  </si>
  <si>
    <t>全日制普通类高等院校学前教育专业毕业，本科及以上学历、学士及以上学位；限应届或择业期内毕业生。</t>
  </si>
  <si>
    <t>018008002</t>
  </si>
  <si>
    <t>全日制普通类高等院校学前教育专业毕业，本科及以上学历，学士及以上学位；具有两年及以上幼儿园工作经验；具有幼师资格证。</t>
  </si>
  <si>
    <t>018008003</t>
  </si>
  <si>
    <t>音乐学</t>
  </si>
  <si>
    <t>全日制普通类高等院校音乐学专业毕业，本科及以上学历，学士及以上学位；具有两年及以上幼儿园工作经验；具有幼师资格证。</t>
  </si>
  <si>
    <t>018008004</t>
  </si>
  <si>
    <t>艺术体育</t>
  </si>
  <si>
    <t>全日制普通类高等院校艺术体育专业毕业，本科及以上学历，学士及以上学位；具有两年及以上相关工作经验；具有教师资格证。</t>
  </si>
  <si>
    <t xml:space="preserve">廊坊市教育考试院
</t>
  </si>
  <si>
    <t>018009001</t>
  </si>
  <si>
    <t>全日制高等院校会计学、财务管理专业毕业，本科及以上学历，学士及以上学位；具有两年及以上工作经历。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</si>
</sst>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4"/>
      <name val="宋体"/>
      <family val="0"/>
    </font>
    <font>
      <sz val="10"/>
      <name val="黑体"/>
      <family val="3"/>
    </font>
    <font>
      <sz val="11"/>
      <name val="仿宋"/>
      <family val="3"/>
    </font>
    <font>
      <sz val="9"/>
      <name val="宋体"/>
      <family val="0"/>
    </font>
    <font>
      <b/>
      <sz val="20"/>
      <name val="宋体"/>
      <family val="0"/>
    </font>
    <font>
      <b/>
      <sz val="11"/>
      <name val="宋体"/>
      <family val="0"/>
    </font>
    <font>
      <sz val="10"/>
      <name val="宋体"/>
      <family val="0"/>
    </font>
    <font>
      <sz val="9"/>
      <color indexed="8"/>
      <name val="宋体"/>
      <family val="0"/>
    </font>
    <font>
      <sz val="9"/>
      <color indexed="10"/>
      <name val="宋体"/>
      <family val="0"/>
    </font>
    <font>
      <sz val="11"/>
      <color indexed="52"/>
      <name val="宋体"/>
      <family val="0"/>
    </font>
    <font>
      <u val="single"/>
      <sz val="11"/>
      <color indexed="12"/>
      <name val="宋体"/>
      <family val="0"/>
    </font>
    <font>
      <sz val="11"/>
      <color indexed="62"/>
      <name val="宋体"/>
      <family val="0"/>
    </font>
    <font>
      <sz val="11"/>
      <color indexed="8"/>
      <name val="宋体"/>
      <family val="0"/>
    </font>
    <font>
      <sz val="11"/>
      <color indexed="9"/>
      <name val="宋体"/>
      <family val="0"/>
    </font>
    <font>
      <sz val="11"/>
      <color indexed="20"/>
      <name val="宋体"/>
      <family val="0"/>
    </font>
    <font>
      <b/>
      <sz val="11"/>
      <color indexed="56"/>
      <name val="宋体"/>
      <family val="0"/>
    </font>
    <font>
      <u val="single"/>
      <sz val="11"/>
      <color indexed="20"/>
      <name val="宋体"/>
      <family val="0"/>
    </font>
    <font>
      <b/>
      <sz val="11"/>
      <color indexed="9"/>
      <name val="宋体"/>
      <family val="0"/>
    </font>
    <font>
      <sz val="11"/>
      <color indexed="60"/>
      <name val="宋体"/>
      <family val="0"/>
    </font>
    <font>
      <sz val="11"/>
      <color indexed="17"/>
      <name val="宋体"/>
      <family val="0"/>
    </font>
    <font>
      <b/>
      <sz val="11"/>
      <color indexed="63"/>
      <name val="宋体"/>
      <family val="0"/>
    </font>
    <font>
      <b/>
      <sz val="13"/>
      <color indexed="56"/>
      <name val="宋体"/>
      <family val="0"/>
    </font>
    <font>
      <b/>
      <sz val="15"/>
      <color indexed="56"/>
      <name val="宋体"/>
      <family val="0"/>
    </font>
    <font>
      <i/>
      <sz val="11"/>
      <color indexed="23"/>
      <name val="宋体"/>
      <family val="0"/>
    </font>
    <font>
      <b/>
      <sz val="11"/>
      <color indexed="8"/>
      <name val="宋体"/>
      <family val="0"/>
    </font>
    <font>
      <b/>
      <sz val="11"/>
      <color indexed="52"/>
      <name val="宋体"/>
      <family val="0"/>
    </font>
    <font>
      <b/>
      <sz val="18"/>
      <color indexed="56"/>
      <name val="宋体"/>
      <family val="0"/>
    </font>
    <font>
      <sz val="11"/>
      <color indexed="10"/>
      <name val="宋体"/>
      <family val="0"/>
    </font>
    <font>
      <b/>
      <sz val="20"/>
      <name val="Calibri"/>
      <family val="0"/>
    </font>
    <font>
      <sz val="9"/>
      <name val="Calibri"/>
      <family val="0"/>
    </font>
    <font>
      <sz val="9"/>
      <name val="Cambria"/>
      <family val="0"/>
    </font>
    <font>
      <sz val="9"/>
      <color theme="1"/>
      <name val="宋体"/>
      <family val="0"/>
    </font>
    <font>
      <sz val="9"/>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top style="thin"/>
      <bottom/>
    </border>
    <border>
      <left style="thin"/>
      <right>
        <color indexed="63"/>
      </right>
      <top>
        <color indexed="63"/>
      </top>
      <bottom>
        <color indexed="63"/>
      </bottom>
    </border>
    <border>
      <left style="thin"/>
      <right/>
      <top>
        <color indexed="63"/>
      </top>
      <bottom style="thin"/>
    </border>
    <border>
      <left style="thin"/>
      <right/>
      <top>
        <color indexed="63"/>
      </top>
      <bottom>
        <color indexed="63"/>
      </bottom>
    </border>
    <border>
      <left style="thin"/>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4" fillId="0" borderId="3" applyNumberFormat="0" applyFill="0" applyAlignment="0" applyProtection="0"/>
    <xf numFmtId="0" fontId="23" fillId="0" borderId="4" applyNumberFormat="0" applyFill="0" applyAlignment="0" applyProtection="0"/>
    <xf numFmtId="0" fontId="15" fillId="8" borderId="0" applyNumberFormat="0" applyBorder="0" applyAlignment="0" applyProtection="0"/>
    <xf numFmtId="0" fontId="17" fillId="0" borderId="5" applyNumberFormat="0" applyFill="0" applyAlignment="0" applyProtection="0"/>
    <xf numFmtId="0" fontId="15" fillId="9" borderId="0" applyNumberFormat="0" applyBorder="0" applyAlignment="0" applyProtection="0"/>
    <xf numFmtId="0" fontId="22" fillId="10" borderId="6" applyNumberFormat="0" applyAlignment="0" applyProtection="0"/>
    <xf numFmtId="0" fontId="27" fillId="10" borderId="1" applyNumberFormat="0" applyAlignment="0" applyProtection="0"/>
    <xf numFmtId="0" fontId="19" fillId="11" borderId="7" applyNumberFormat="0" applyAlignment="0" applyProtection="0"/>
    <xf numFmtId="0" fontId="14" fillId="3" borderId="0" applyNumberFormat="0" applyBorder="0" applyAlignment="0" applyProtection="0"/>
    <xf numFmtId="0" fontId="15" fillId="12" borderId="0" applyNumberFormat="0" applyBorder="0" applyAlignment="0" applyProtection="0"/>
    <xf numFmtId="0" fontId="11" fillId="0" borderId="8" applyNumberFormat="0" applyFill="0" applyAlignment="0" applyProtection="0"/>
    <xf numFmtId="0" fontId="26" fillId="0" borderId="9" applyNumberFormat="0" applyFill="0" applyAlignment="0" applyProtection="0"/>
    <xf numFmtId="0" fontId="21" fillId="2" borderId="0" applyNumberFormat="0" applyBorder="0" applyAlignment="0" applyProtection="0"/>
    <xf numFmtId="0" fontId="20"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20" borderId="0" applyNumberFormat="0" applyBorder="0" applyAlignment="0" applyProtection="0"/>
    <xf numFmtId="0" fontId="14"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4" fillId="22" borderId="0" applyNumberFormat="0" applyBorder="0" applyAlignment="0" applyProtection="0"/>
    <xf numFmtId="0" fontId="15" fillId="23" borderId="0" applyNumberFormat="0" applyBorder="0" applyAlignment="0" applyProtection="0"/>
    <xf numFmtId="0" fontId="0" fillId="0" borderId="0">
      <alignment vertical="center"/>
      <protection/>
    </xf>
    <xf numFmtId="0" fontId="0" fillId="0" borderId="0">
      <alignment/>
      <protection/>
    </xf>
  </cellStyleXfs>
  <cellXfs count="85">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30" fillId="0" borderId="0" xfId="0" applyFont="1" applyFill="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9"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xf>
    <xf numFmtId="49" fontId="5" fillId="0" borderId="10"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31" fillId="0" borderId="15"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31" fillId="0" borderId="17"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0" fontId="31" fillId="0" borderId="15"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shrinkToFit="1"/>
    </xf>
    <xf numFmtId="0" fontId="5" fillId="0" borderId="10" xfId="0" applyFont="1" applyFill="1" applyBorder="1" applyAlignment="1">
      <alignment horizontal="center" vertical="center" shrinkToFit="1"/>
    </xf>
    <xf numFmtId="0" fontId="0" fillId="0" borderId="0" xfId="0" applyFont="1" applyFill="1" applyBorder="1" applyAlignment="1">
      <alignment horizontal="center" vertical="center"/>
    </xf>
    <xf numFmtId="0" fontId="8" fillId="0" borderId="0" xfId="0" applyFont="1" applyFill="1" applyBorder="1" applyAlignment="1">
      <alignment vertical="center" wrapText="1"/>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33"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63" applyFont="1" applyFill="1" applyBorder="1" applyAlignment="1">
      <alignment horizontal="center" vertical="center" wrapText="1"/>
      <protection/>
    </xf>
    <xf numFmtId="0" fontId="5" fillId="0" borderId="10" xfId="64" applyFont="1" applyFill="1" applyBorder="1" applyAlignment="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quotePrefix="1">
      <alignment horizontal="center" vertical="center" wrapText="1"/>
    </xf>
    <xf numFmtId="0" fontId="5" fillId="0" borderId="10" xfId="0" applyFont="1" applyFill="1" applyBorder="1" applyAlignment="1" quotePrefix="1">
      <alignment horizontal="center" vertical="center" wrapText="1"/>
    </xf>
    <xf numFmtId="0" fontId="5" fillId="0" borderId="10" xfId="0" applyFont="1" applyFill="1" applyBorder="1" applyAlignment="1" quotePrefix="1">
      <alignment horizontal="center" vertical="center" wrapText="1"/>
    </xf>
    <xf numFmtId="0" fontId="5" fillId="0" borderId="10"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2"/>
  <sheetViews>
    <sheetView tabSelected="1" workbookViewId="0" topLeftCell="A82">
      <selection activeCell="M86" sqref="M86"/>
    </sheetView>
  </sheetViews>
  <sheetFormatPr defaultColWidth="8.625" defaultRowHeight="14.25"/>
  <cols>
    <col min="1" max="1" width="9.25390625" style="6" customWidth="1"/>
    <col min="2" max="2" width="9.625" style="7" customWidth="1"/>
    <col min="3" max="3" width="5.00390625" style="8" customWidth="1"/>
    <col min="4" max="4" width="9.50390625" style="8" hidden="1" customWidth="1"/>
    <col min="5" max="5" width="4.375" style="9" customWidth="1"/>
    <col min="6" max="6" width="4.625" style="7" customWidth="1"/>
    <col min="7" max="8" width="4.25390625" style="9" customWidth="1"/>
    <col min="9" max="9" width="5.625" style="7" customWidth="1"/>
    <col min="10" max="10" width="5.625" style="7" hidden="1" customWidth="1"/>
    <col min="11" max="11" width="16.125" style="7" customWidth="1"/>
    <col min="12" max="12" width="47.75390625" style="10" customWidth="1"/>
    <col min="13" max="13" width="62.25390625" style="11" customWidth="1"/>
    <col min="14" max="28" width="9.00390625" style="11" bestFit="1" customWidth="1"/>
    <col min="29" max="16384" width="8.625" style="11" customWidth="1"/>
  </cols>
  <sheetData>
    <row r="1" spans="1:12" s="1" customFormat="1" ht="40.5" customHeight="1">
      <c r="A1" s="12" t="s">
        <v>0</v>
      </c>
      <c r="B1" s="12"/>
      <c r="C1" s="13"/>
      <c r="D1" s="13"/>
      <c r="E1" s="14"/>
      <c r="F1" s="12"/>
      <c r="G1" s="14"/>
      <c r="H1" s="14"/>
      <c r="I1" s="12"/>
      <c r="J1" s="12"/>
      <c r="K1" s="12"/>
      <c r="L1" s="12"/>
    </row>
    <row r="2" spans="1:12" s="2" customFormat="1" ht="39.75" customHeight="1">
      <c r="A2" s="15" t="s">
        <v>1</v>
      </c>
      <c r="B2" s="16" t="s">
        <v>2</v>
      </c>
      <c r="C2" s="15" t="s">
        <v>3</v>
      </c>
      <c r="D2" s="17" t="s">
        <v>4</v>
      </c>
      <c r="E2" s="18" t="s">
        <v>5</v>
      </c>
      <c r="F2" s="15"/>
      <c r="G2" s="18"/>
      <c r="H2" s="18"/>
      <c r="I2" s="60" t="s">
        <v>6</v>
      </c>
      <c r="J2" s="61" t="s">
        <v>7</v>
      </c>
      <c r="K2" s="60" t="s">
        <v>8</v>
      </c>
      <c r="L2" s="60"/>
    </row>
    <row r="3" spans="1:12" s="2" customFormat="1" ht="39.75" customHeight="1">
      <c r="A3" s="15"/>
      <c r="B3" s="16"/>
      <c r="C3" s="15"/>
      <c r="D3" s="19"/>
      <c r="E3" s="18" t="s">
        <v>9</v>
      </c>
      <c r="F3" s="15" t="s">
        <v>10</v>
      </c>
      <c r="G3" s="18" t="s">
        <v>11</v>
      </c>
      <c r="H3" s="18" t="s">
        <v>12</v>
      </c>
      <c r="I3" s="60"/>
      <c r="J3" s="62"/>
      <c r="K3" s="15" t="s">
        <v>13</v>
      </c>
      <c r="L3" s="15" t="s">
        <v>14</v>
      </c>
    </row>
    <row r="4" spans="1:12" s="3" customFormat="1" ht="39.75" customHeight="1">
      <c r="A4" s="20" t="s">
        <v>15</v>
      </c>
      <c r="B4" s="21" t="s">
        <v>16</v>
      </c>
      <c r="C4" s="22" t="s">
        <v>17</v>
      </c>
      <c r="D4" s="23" t="s">
        <v>18</v>
      </c>
      <c r="E4" s="24">
        <f>F4+G4+H4</f>
        <v>1</v>
      </c>
      <c r="F4" s="25"/>
      <c r="G4" s="24">
        <v>1</v>
      </c>
      <c r="H4" s="24"/>
      <c r="I4" s="25" t="s">
        <v>19</v>
      </c>
      <c r="J4" s="25" t="s">
        <v>20</v>
      </c>
      <c r="K4" s="25" t="s">
        <v>21</v>
      </c>
      <c r="L4" s="63" t="s">
        <v>22</v>
      </c>
    </row>
    <row r="5" spans="1:12" s="3" customFormat="1" ht="39.75" customHeight="1">
      <c r="A5" s="26"/>
      <c r="B5" s="21" t="s">
        <v>23</v>
      </c>
      <c r="C5" s="22"/>
      <c r="D5" s="23" t="s">
        <v>24</v>
      </c>
      <c r="E5" s="24">
        <f aca="true" t="shared" si="0" ref="E5:E36">F5+G5+H5</f>
        <v>1</v>
      </c>
      <c r="F5" s="25"/>
      <c r="G5" s="24">
        <v>1</v>
      </c>
      <c r="H5" s="24"/>
      <c r="I5" s="25" t="s">
        <v>19</v>
      </c>
      <c r="J5" s="25" t="s">
        <v>20</v>
      </c>
      <c r="K5" s="25" t="s">
        <v>21</v>
      </c>
      <c r="L5" s="63" t="s">
        <v>25</v>
      </c>
    </row>
    <row r="6" spans="1:12" s="3" customFormat="1" ht="39.75" customHeight="1">
      <c r="A6" s="26"/>
      <c r="B6" s="21" t="s">
        <v>26</v>
      </c>
      <c r="C6" s="22"/>
      <c r="D6" s="23" t="s">
        <v>27</v>
      </c>
      <c r="E6" s="24">
        <f t="shared" si="0"/>
        <v>1</v>
      </c>
      <c r="F6" s="25"/>
      <c r="G6" s="24">
        <v>1</v>
      </c>
      <c r="H6" s="24"/>
      <c r="I6" s="25" t="s">
        <v>19</v>
      </c>
      <c r="J6" s="25" t="s">
        <v>20</v>
      </c>
      <c r="K6" s="25" t="s">
        <v>28</v>
      </c>
      <c r="L6" s="63" t="s">
        <v>29</v>
      </c>
    </row>
    <row r="7" spans="1:12" s="3" customFormat="1" ht="39.75" customHeight="1">
      <c r="A7" s="26"/>
      <c r="B7" s="21" t="s">
        <v>30</v>
      </c>
      <c r="C7" s="22"/>
      <c r="D7" s="23" t="s">
        <v>31</v>
      </c>
      <c r="E7" s="24">
        <f t="shared" si="0"/>
        <v>1</v>
      </c>
      <c r="F7" s="25"/>
      <c r="G7" s="24">
        <v>1</v>
      </c>
      <c r="H7" s="24"/>
      <c r="I7" s="25" t="s">
        <v>19</v>
      </c>
      <c r="J7" s="25" t="s">
        <v>20</v>
      </c>
      <c r="K7" s="25" t="s">
        <v>32</v>
      </c>
      <c r="L7" s="63" t="s">
        <v>33</v>
      </c>
    </row>
    <row r="8" spans="1:12" s="3" customFormat="1" ht="39.75" customHeight="1">
      <c r="A8" s="26"/>
      <c r="B8" s="21" t="s">
        <v>34</v>
      </c>
      <c r="C8" s="22"/>
      <c r="D8" s="23" t="s">
        <v>35</v>
      </c>
      <c r="E8" s="24">
        <f t="shared" si="0"/>
        <v>1</v>
      </c>
      <c r="F8" s="25"/>
      <c r="G8" s="24"/>
      <c r="H8" s="24">
        <v>1</v>
      </c>
      <c r="I8" s="25" t="s">
        <v>19</v>
      </c>
      <c r="J8" s="25" t="s">
        <v>20</v>
      </c>
      <c r="K8" s="25" t="s">
        <v>36</v>
      </c>
      <c r="L8" s="63" t="s">
        <v>37</v>
      </c>
    </row>
    <row r="9" spans="1:12" s="3" customFormat="1" ht="39.75" customHeight="1">
      <c r="A9" s="26"/>
      <c r="B9" s="21" t="s">
        <v>38</v>
      </c>
      <c r="C9" s="22"/>
      <c r="D9" s="23" t="s">
        <v>39</v>
      </c>
      <c r="E9" s="24">
        <f t="shared" si="0"/>
        <v>1</v>
      </c>
      <c r="F9" s="25"/>
      <c r="G9" s="24"/>
      <c r="H9" s="24">
        <v>1</v>
      </c>
      <c r="I9" s="25" t="s">
        <v>19</v>
      </c>
      <c r="J9" s="25" t="s">
        <v>20</v>
      </c>
      <c r="K9" s="25" t="s">
        <v>40</v>
      </c>
      <c r="L9" s="63" t="s">
        <v>41</v>
      </c>
    </row>
    <row r="10" spans="1:12" s="3" customFormat="1" ht="39.75" customHeight="1">
      <c r="A10" s="26"/>
      <c r="B10" s="21" t="s">
        <v>42</v>
      </c>
      <c r="C10" s="25" t="s">
        <v>43</v>
      </c>
      <c r="D10" s="23" t="s">
        <v>44</v>
      </c>
      <c r="E10" s="24">
        <f t="shared" si="0"/>
        <v>1</v>
      </c>
      <c r="F10" s="25"/>
      <c r="G10" s="24">
        <v>1</v>
      </c>
      <c r="H10" s="24"/>
      <c r="I10" s="25" t="s">
        <v>19</v>
      </c>
      <c r="J10" s="25" t="s">
        <v>20</v>
      </c>
      <c r="K10" s="25" t="s">
        <v>32</v>
      </c>
      <c r="L10" s="63" t="s">
        <v>33</v>
      </c>
    </row>
    <row r="11" spans="1:12" s="3" customFormat="1" ht="39.75" customHeight="1">
      <c r="A11" s="27"/>
      <c r="B11" s="21"/>
      <c r="C11" s="25"/>
      <c r="D11" s="23" t="s">
        <v>45</v>
      </c>
      <c r="E11" s="24">
        <f t="shared" si="0"/>
        <v>1</v>
      </c>
      <c r="F11" s="25"/>
      <c r="G11" s="24">
        <v>1</v>
      </c>
      <c r="H11" s="24"/>
      <c r="I11" s="25" t="s">
        <v>19</v>
      </c>
      <c r="J11" s="25" t="s">
        <v>20</v>
      </c>
      <c r="K11" s="25" t="s">
        <v>46</v>
      </c>
      <c r="L11" s="63" t="s">
        <v>47</v>
      </c>
    </row>
    <row r="12" spans="1:12" s="4" customFormat="1" ht="39.75" customHeight="1">
      <c r="A12" s="20" t="s">
        <v>48</v>
      </c>
      <c r="B12" s="21" t="s">
        <v>49</v>
      </c>
      <c r="C12" s="22" t="s">
        <v>17</v>
      </c>
      <c r="D12" s="23" t="s">
        <v>50</v>
      </c>
      <c r="E12" s="24">
        <f t="shared" si="0"/>
        <v>1</v>
      </c>
      <c r="F12" s="25"/>
      <c r="G12" s="24">
        <v>1</v>
      </c>
      <c r="H12" s="24"/>
      <c r="I12" s="25" t="s">
        <v>51</v>
      </c>
      <c r="J12" s="25" t="s">
        <v>20</v>
      </c>
      <c r="K12" s="25" t="s">
        <v>52</v>
      </c>
      <c r="L12" s="63" t="s">
        <v>53</v>
      </c>
    </row>
    <row r="13" spans="1:12" s="4" customFormat="1" ht="39.75" customHeight="1">
      <c r="A13" s="27"/>
      <c r="B13" s="21" t="s">
        <v>54</v>
      </c>
      <c r="C13" s="22"/>
      <c r="D13" s="23" t="s">
        <v>55</v>
      </c>
      <c r="E13" s="24">
        <f t="shared" si="0"/>
        <v>1</v>
      </c>
      <c r="F13" s="25"/>
      <c r="G13" s="24">
        <v>1</v>
      </c>
      <c r="H13" s="24"/>
      <c r="I13" s="25" t="s">
        <v>51</v>
      </c>
      <c r="J13" s="25" t="s">
        <v>20</v>
      </c>
      <c r="K13" s="25" t="s">
        <v>32</v>
      </c>
      <c r="L13" s="63" t="s">
        <v>56</v>
      </c>
    </row>
    <row r="14" spans="1:12" s="4" customFormat="1" ht="39.75" customHeight="1">
      <c r="A14" s="28" t="s">
        <v>57</v>
      </c>
      <c r="B14" s="21" t="s">
        <v>58</v>
      </c>
      <c r="C14" s="25" t="s">
        <v>17</v>
      </c>
      <c r="D14" s="23" t="s">
        <v>59</v>
      </c>
      <c r="E14" s="24">
        <f t="shared" si="0"/>
        <v>1</v>
      </c>
      <c r="F14" s="25"/>
      <c r="G14" s="24">
        <v>1</v>
      </c>
      <c r="H14" s="24"/>
      <c r="I14" s="25" t="s">
        <v>51</v>
      </c>
      <c r="J14" s="25" t="s">
        <v>20</v>
      </c>
      <c r="K14" s="25" t="s">
        <v>60</v>
      </c>
      <c r="L14" s="64" t="s">
        <v>61</v>
      </c>
    </row>
    <row r="15" spans="1:12" s="4" customFormat="1" ht="39.75" customHeight="1">
      <c r="A15" s="29" t="s">
        <v>62</v>
      </c>
      <c r="B15" s="30" t="s">
        <v>63</v>
      </c>
      <c r="C15" s="22" t="s">
        <v>17</v>
      </c>
      <c r="D15" s="23" t="s">
        <v>64</v>
      </c>
      <c r="E15" s="24">
        <f t="shared" si="0"/>
        <v>1</v>
      </c>
      <c r="F15" s="25">
        <v>1</v>
      </c>
      <c r="G15" s="24"/>
      <c r="H15" s="24"/>
      <c r="I15" s="25" t="s">
        <v>19</v>
      </c>
      <c r="J15" s="25" t="s">
        <v>20</v>
      </c>
      <c r="K15" s="25" t="s">
        <v>65</v>
      </c>
      <c r="L15" s="64" t="s">
        <v>66</v>
      </c>
    </row>
    <row r="16" spans="1:12" s="4" customFormat="1" ht="39.75" customHeight="1">
      <c r="A16" s="31"/>
      <c r="B16" s="30" t="s">
        <v>67</v>
      </c>
      <c r="C16" s="22"/>
      <c r="D16" s="23" t="s">
        <v>68</v>
      </c>
      <c r="E16" s="24">
        <f t="shared" si="0"/>
        <v>1</v>
      </c>
      <c r="F16" s="25"/>
      <c r="G16" s="24">
        <v>1</v>
      </c>
      <c r="H16" s="24"/>
      <c r="I16" s="25" t="s">
        <v>51</v>
      </c>
      <c r="J16" s="25" t="s">
        <v>20</v>
      </c>
      <c r="K16" s="25" t="s">
        <v>69</v>
      </c>
      <c r="L16" s="64" t="s">
        <v>70</v>
      </c>
    </row>
    <row r="17" spans="1:12" s="4" customFormat="1" ht="39.75" customHeight="1">
      <c r="A17" s="31"/>
      <c r="B17" s="32"/>
      <c r="C17" s="22"/>
      <c r="D17" s="23" t="s">
        <v>71</v>
      </c>
      <c r="E17" s="24">
        <f t="shared" si="0"/>
        <v>1</v>
      </c>
      <c r="F17" s="25"/>
      <c r="G17" s="24">
        <v>1</v>
      </c>
      <c r="H17" s="24"/>
      <c r="I17" s="25" t="s">
        <v>19</v>
      </c>
      <c r="J17" s="25" t="s">
        <v>20</v>
      </c>
      <c r="K17" s="25" t="s">
        <v>72</v>
      </c>
      <c r="L17" s="64" t="s">
        <v>73</v>
      </c>
    </row>
    <row r="18" spans="1:12" ht="39.75" customHeight="1">
      <c r="A18" s="33" t="s">
        <v>74</v>
      </c>
      <c r="B18" s="30" t="s">
        <v>75</v>
      </c>
      <c r="C18" s="25" t="s">
        <v>17</v>
      </c>
      <c r="D18" s="23" t="s">
        <v>76</v>
      </c>
      <c r="E18" s="24">
        <f t="shared" si="0"/>
        <v>1</v>
      </c>
      <c r="F18" s="25"/>
      <c r="G18" s="24">
        <v>1</v>
      </c>
      <c r="H18" s="24"/>
      <c r="I18" s="25" t="s">
        <v>77</v>
      </c>
      <c r="J18" s="25" t="s">
        <v>78</v>
      </c>
      <c r="K18" s="25" t="s">
        <v>79</v>
      </c>
      <c r="L18" s="65" t="s">
        <v>80</v>
      </c>
    </row>
    <row r="19" spans="1:12" ht="39.75" customHeight="1">
      <c r="A19" s="34"/>
      <c r="B19" s="35"/>
      <c r="C19" s="25"/>
      <c r="D19" s="23" t="s">
        <v>81</v>
      </c>
      <c r="E19" s="24">
        <f t="shared" si="0"/>
        <v>1</v>
      </c>
      <c r="F19" s="25"/>
      <c r="G19" s="24">
        <v>1</v>
      </c>
      <c r="H19" s="24"/>
      <c r="I19" s="25" t="s">
        <v>77</v>
      </c>
      <c r="J19" s="25" t="s">
        <v>78</v>
      </c>
      <c r="K19" s="24" t="s">
        <v>82</v>
      </c>
      <c r="L19" s="63" t="s">
        <v>83</v>
      </c>
    </row>
    <row r="20" spans="1:12" ht="39.75" customHeight="1">
      <c r="A20" s="34"/>
      <c r="B20" s="35"/>
      <c r="C20" s="25"/>
      <c r="D20" s="23" t="s">
        <v>84</v>
      </c>
      <c r="E20" s="24">
        <f t="shared" si="0"/>
        <v>1</v>
      </c>
      <c r="F20" s="25"/>
      <c r="G20" s="24">
        <v>1</v>
      </c>
      <c r="H20" s="24"/>
      <c r="I20" s="25" t="s">
        <v>77</v>
      </c>
      <c r="J20" s="25" t="s">
        <v>78</v>
      </c>
      <c r="K20" s="25" t="s">
        <v>85</v>
      </c>
      <c r="L20" s="63" t="s">
        <v>86</v>
      </c>
    </row>
    <row r="21" spans="1:12" ht="39.75" customHeight="1">
      <c r="A21" s="36"/>
      <c r="B21" s="32"/>
      <c r="C21" s="25"/>
      <c r="D21" s="23" t="s">
        <v>87</v>
      </c>
      <c r="E21" s="24">
        <f t="shared" si="0"/>
        <v>1</v>
      </c>
      <c r="F21" s="25"/>
      <c r="G21" s="24">
        <v>1</v>
      </c>
      <c r="H21" s="24"/>
      <c r="I21" s="25" t="s">
        <v>77</v>
      </c>
      <c r="J21" s="25" t="s">
        <v>78</v>
      </c>
      <c r="K21" s="25" t="s">
        <v>88</v>
      </c>
      <c r="L21" s="63" t="s">
        <v>89</v>
      </c>
    </row>
    <row r="22" spans="1:12" ht="39.75" customHeight="1">
      <c r="A22" s="20" t="s">
        <v>90</v>
      </c>
      <c r="B22" s="30" t="s">
        <v>91</v>
      </c>
      <c r="C22" s="22" t="s">
        <v>17</v>
      </c>
      <c r="D22" s="23" t="s">
        <v>92</v>
      </c>
      <c r="E22" s="24">
        <f t="shared" si="0"/>
        <v>1</v>
      </c>
      <c r="F22" s="25">
        <v>1</v>
      </c>
      <c r="G22" s="24"/>
      <c r="H22" s="24"/>
      <c r="I22" s="25" t="s">
        <v>51</v>
      </c>
      <c r="J22" s="25" t="s">
        <v>20</v>
      </c>
      <c r="K22" s="25" t="s">
        <v>93</v>
      </c>
      <c r="L22" s="64" t="s">
        <v>94</v>
      </c>
    </row>
    <row r="23" spans="1:12" ht="39.75" customHeight="1">
      <c r="A23" s="26"/>
      <c r="B23" s="35"/>
      <c r="C23" s="22"/>
      <c r="D23" s="23" t="s">
        <v>95</v>
      </c>
      <c r="E23" s="24">
        <f t="shared" si="0"/>
        <v>1</v>
      </c>
      <c r="F23" s="25"/>
      <c r="G23" s="24">
        <v>1</v>
      </c>
      <c r="H23" s="24"/>
      <c r="I23" s="25" t="s">
        <v>51</v>
      </c>
      <c r="J23" s="25" t="s">
        <v>20</v>
      </c>
      <c r="K23" s="25" t="s">
        <v>96</v>
      </c>
      <c r="L23" s="63" t="s">
        <v>97</v>
      </c>
    </row>
    <row r="24" spans="1:12" ht="39.75" customHeight="1">
      <c r="A24" s="26"/>
      <c r="B24" s="32"/>
      <c r="C24" s="22"/>
      <c r="D24" s="37" t="s">
        <v>98</v>
      </c>
      <c r="E24" s="24">
        <f t="shared" si="0"/>
        <v>1</v>
      </c>
      <c r="F24" s="25"/>
      <c r="G24" s="24">
        <v>1</v>
      </c>
      <c r="H24" s="24"/>
      <c r="I24" s="25" t="s">
        <v>51</v>
      </c>
      <c r="J24" s="25" t="s">
        <v>20</v>
      </c>
      <c r="K24" s="25" t="s">
        <v>99</v>
      </c>
      <c r="L24" s="63" t="s">
        <v>100</v>
      </c>
    </row>
    <row r="25" spans="1:12" ht="39.75" customHeight="1">
      <c r="A25" s="26"/>
      <c r="B25" s="30" t="s">
        <v>101</v>
      </c>
      <c r="C25" s="22"/>
      <c r="D25" s="37" t="s">
        <v>102</v>
      </c>
      <c r="E25" s="24">
        <f t="shared" si="0"/>
        <v>1</v>
      </c>
      <c r="F25" s="25"/>
      <c r="G25" s="24">
        <v>1</v>
      </c>
      <c r="H25" s="24"/>
      <c r="I25" s="25" t="s">
        <v>19</v>
      </c>
      <c r="J25" s="25" t="s">
        <v>103</v>
      </c>
      <c r="K25" s="25" t="s">
        <v>104</v>
      </c>
      <c r="L25" s="63" t="s">
        <v>105</v>
      </c>
    </row>
    <row r="26" spans="1:12" ht="39.75" customHeight="1">
      <c r="A26" s="27"/>
      <c r="B26" s="32"/>
      <c r="C26" s="22"/>
      <c r="D26" s="23" t="s">
        <v>106</v>
      </c>
      <c r="E26" s="24">
        <f t="shared" si="0"/>
        <v>1</v>
      </c>
      <c r="F26" s="25"/>
      <c r="G26" s="24">
        <v>1</v>
      </c>
      <c r="H26" s="24"/>
      <c r="I26" s="25" t="s">
        <v>19</v>
      </c>
      <c r="J26" s="25" t="s">
        <v>20</v>
      </c>
      <c r="K26" s="25" t="s">
        <v>107</v>
      </c>
      <c r="L26" s="63" t="s">
        <v>108</v>
      </c>
    </row>
    <row r="27" spans="1:12" s="5" customFormat="1" ht="39.75" customHeight="1">
      <c r="A27" s="38" t="s">
        <v>109</v>
      </c>
      <c r="B27" s="28" t="s">
        <v>110</v>
      </c>
      <c r="C27" s="39" t="s">
        <v>17</v>
      </c>
      <c r="D27" s="23" t="s">
        <v>111</v>
      </c>
      <c r="E27" s="24">
        <f t="shared" si="0"/>
        <v>1</v>
      </c>
      <c r="F27" s="24"/>
      <c r="G27" s="24">
        <v>1</v>
      </c>
      <c r="H27" s="24"/>
      <c r="I27" s="24" t="s">
        <v>51</v>
      </c>
      <c r="J27" s="25" t="s">
        <v>20</v>
      </c>
      <c r="K27" s="24" t="s">
        <v>112</v>
      </c>
      <c r="L27" s="66" t="s">
        <v>113</v>
      </c>
    </row>
    <row r="28" spans="1:12" ht="39.75" customHeight="1">
      <c r="A28" s="40"/>
      <c r="B28" s="21" t="s">
        <v>114</v>
      </c>
      <c r="C28" s="39"/>
      <c r="D28" s="37" t="s">
        <v>115</v>
      </c>
      <c r="E28" s="24">
        <f t="shared" si="0"/>
        <v>1</v>
      </c>
      <c r="F28" s="25">
        <v>1</v>
      </c>
      <c r="G28" s="24"/>
      <c r="H28" s="24"/>
      <c r="I28" s="25" t="s">
        <v>51</v>
      </c>
      <c r="J28" s="25" t="s">
        <v>20</v>
      </c>
      <c r="K28" s="25" t="s">
        <v>116</v>
      </c>
      <c r="L28" s="66" t="s">
        <v>117</v>
      </c>
    </row>
    <row r="29" spans="1:12" ht="39.75" customHeight="1">
      <c r="A29" s="41"/>
      <c r="B29" s="21"/>
      <c r="C29" s="39"/>
      <c r="D29" s="37" t="s">
        <v>118</v>
      </c>
      <c r="E29" s="24">
        <f t="shared" si="0"/>
        <v>1</v>
      </c>
      <c r="F29" s="25"/>
      <c r="G29" s="24">
        <v>1</v>
      </c>
      <c r="H29" s="24"/>
      <c r="I29" s="25" t="s">
        <v>51</v>
      </c>
      <c r="J29" s="25" t="s">
        <v>20</v>
      </c>
      <c r="K29" s="25" t="s">
        <v>119</v>
      </c>
      <c r="L29" s="64" t="s">
        <v>120</v>
      </c>
    </row>
    <row r="30" spans="1:12" ht="39.75" customHeight="1">
      <c r="A30" s="42" t="s">
        <v>121</v>
      </c>
      <c r="B30" s="21" t="s">
        <v>122</v>
      </c>
      <c r="C30" s="25" t="s">
        <v>17</v>
      </c>
      <c r="D30" s="23" t="s">
        <v>123</v>
      </c>
      <c r="E30" s="24">
        <f t="shared" si="0"/>
        <v>1</v>
      </c>
      <c r="F30" s="25"/>
      <c r="G30" s="24">
        <v>1</v>
      </c>
      <c r="H30" s="24"/>
      <c r="I30" s="25" t="s">
        <v>19</v>
      </c>
      <c r="J30" s="25" t="s">
        <v>20</v>
      </c>
      <c r="K30" s="25" t="s">
        <v>28</v>
      </c>
      <c r="L30" s="64" t="s">
        <v>124</v>
      </c>
    </row>
    <row r="31" spans="1:12" ht="39.75" customHeight="1">
      <c r="A31" s="43"/>
      <c r="B31" s="21"/>
      <c r="C31" s="25"/>
      <c r="D31" s="23" t="s">
        <v>125</v>
      </c>
      <c r="E31" s="24">
        <f t="shared" si="0"/>
        <v>1</v>
      </c>
      <c r="F31" s="25">
        <v>1</v>
      </c>
      <c r="G31" s="24"/>
      <c r="H31" s="24"/>
      <c r="I31" s="25" t="s">
        <v>19</v>
      </c>
      <c r="J31" s="25" t="s">
        <v>20</v>
      </c>
      <c r="K31" s="25" t="s">
        <v>126</v>
      </c>
      <c r="L31" s="64" t="s">
        <v>127</v>
      </c>
    </row>
    <row r="32" spans="1:12" s="4" customFormat="1" ht="39.75" customHeight="1">
      <c r="A32" s="29" t="s">
        <v>128</v>
      </c>
      <c r="B32" s="21" t="s">
        <v>129</v>
      </c>
      <c r="C32" s="22" t="s">
        <v>17</v>
      </c>
      <c r="D32" s="37" t="s">
        <v>130</v>
      </c>
      <c r="E32" s="24">
        <f t="shared" si="0"/>
        <v>1</v>
      </c>
      <c r="F32" s="25">
        <v>1</v>
      </c>
      <c r="G32" s="24"/>
      <c r="H32" s="24"/>
      <c r="I32" s="25" t="s">
        <v>19</v>
      </c>
      <c r="J32" s="25" t="s">
        <v>20</v>
      </c>
      <c r="K32" s="25" t="s">
        <v>131</v>
      </c>
      <c r="L32" s="64" t="s">
        <v>132</v>
      </c>
    </row>
    <row r="33" spans="1:12" s="4" customFormat="1" ht="39.75" customHeight="1">
      <c r="A33" s="31"/>
      <c r="B33" s="21" t="s">
        <v>133</v>
      </c>
      <c r="C33" s="22"/>
      <c r="D33" s="37" t="s">
        <v>134</v>
      </c>
      <c r="E33" s="24">
        <f t="shared" si="0"/>
        <v>1</v>
      </c>
      <c r="F33" s="25"/>
      <c r="G33" s="24">
        <v>1</v>
      </c>
      <c r="H33" s="24"/>
      <c r="I33" s="25" t="s">
        <v>19</v>
      </c>
      <c r="J33" s="25" t="s">
        <v>20</v>
      </c>
      <c r="K33" s="25" t="s">
        <v>135</v>
      </c>
      <c r="L33" s="64" t="s">
        <v>136</v>
      </c>
    </row>
    <row r="34" spans="1:12" s="4" customFormat="1" ht="39.75" customHeight="1">
      <c r="A34" s="31"/>
      <c r="B34" s="21" t="s">
        <v>137</v>
      </c>
      <c r="C34" s="22"/>
      <c r="D34" s="37" t="s">
        <v>138</v>
      </c>
      <c r="E34" s="24">
        <f t="shared" si="0"/>
        <v>1</v>
      </c>
      <c r="F34" s="25"/>
      <c r="G34" s="24">
        <v>1</v>
      </c>
      <c r="H34" s="24"/>
      <c r="I34" s="25" t="s">
        <v>19</v>
      </c>
      <c r="J34" s="25" t="s">
        <v>20</v>
      </c>
      <c r="K34" s="25" t="s">
        <v>139</v>
      </c>
      <c r="L34" s="64" t="s">
        <v>140</v>
      </c>
    </row>
    <row r="35" spans="1:12" s="4" customFormat="1" ht="39.75" customHeight="1">
      <c r="A35" s="44"/>
      <c r="B35" s="21"/>
      <c r="C35" s="22"/>
      <c r="D35" s="37" t="s">
        <v>141</v>
      </c>
      <c r="E35" s="24">
        <f t="shared" si="0"/>
        <v>1</v>
      </c>
      <c r="F35" s="25"/>
      <c r="G35" s="24">
        <v>1</v>
      </c>
      <c r="H35" s="24"/>
      <c r="I35" s="25" t="s">
        <v>19</v>
      </c>
      <c r="J35" s="25" t="s">
        <v>20</v>
      </c>
      <c r="K35" s="25" t="s">
        <v>142</v>
      </c>
      <c r="L35" s="64" t="s">
        <v>143</v>
      </c>
    </row>
    <row r="36" spans="1:12" ht="39.75" customHeight="1">
      <c r="A36" s="20" t="s">
        <v>144</v>
      </c>
      <c r="B36" s="21" t="s">
        <v>145</v>
      </c>
      <c r="C36" s="22" t="s">
        <v>17</v>
      </c>
      <c r="D36" s="23" t="s">
        <v>146</v>
      </c>
      <c r="E36" s="24">
        <f t="shared" si="0"/>
        <v>1</v>
      </c>
      <c r="F36" s="25"/>
      <c r="G36" s="24">
        <v>1</v>
      </c>
      <c r="H36" s="24"/>
      <c r="I36" s="25" t="s">
        <v>19</v>
      </c>
      <c r="J36" s="25" t="s">
        <v>20</v>
      </c>
      <c r="K36" s="25" t="s">
        <v>147</v>
      </c>
      <c r="L36" s="64" t="s">
        <v>148</v>
      </c>
    </row>
    <row r="37" spans="1:12" ht="39.75" customHeight="1">
      <c r="A37" s="26"/>
      <c r="B37" s="21" t="s">
        <v>149</v>
      </c>
      <c r="C37" s="22"/>
      <c r="D37" s="23" t="s">
        <v>150</v>
      </c>
      <c r="E37" s="24">
        <f aca="true" t="shared" si="1" ref="E37:E66">F37+G37+H37</f>
        <v>1</v>
      </c>
      <c r="F37" s="25"/>
      <c r="G37" s="24">
        <v>1</v>
      </c>
      <c r="H37" s="24"/>
      <c r="I37" s="25" t="s">
        <v>19</v>
      </c>
      <c r="J37" s="25" t="s">
        <v>20</v>
      </c>
      <c r="K37" s="25" t="s">
        <v>151</v>
      </c>
      <c r="L37" s="64" t="s">
        <v>152</v>
      </c>
    </row>
    <row r="38" spans="1:12" ht="39.75" customHeight="1">
      <c r="A38" s="26"/>
      <c r="B38" s="21"/>
      <c r="C38" s="22"/>
      <c r="D38" s="23" t="s">
        <v>153</v>
      </c>
      <c r="E38" s="24">
        <f t="shared" si="1"/>
        <v>1</v>
      </c>
      <c r="F38" s="25"/>
      <c r="G38" s="24">
        <v>1</v>
      </c>
      <c r="H38" s="24"/>
      <c r="I38" s="25" t="s">
        <v>19</v>
      </c>
      <c r="J38" s="25" t="s">
        <v>20</v>
      </c>
      <c r="K38" s="25" t="s">
        <v>154</v>
      </c>
      <c r="L38" s="64" t="s">
        <v>155</v>
      </c>
    </row>
    <row r="39" spans="1:12" ht="39.75" customHeight="1">
      <c r="A39" s="26"/>
      <c r="B39" s="21" t="s">
        <v>156</v>
      </c>
      <c r="C39" s="22"/>
      <c r="D39" s="23" t="s">
        <v>157</v>
      </c>
      <c r="E39" s="24">
        <f t="shared" si="1"/>
        <v>1</v>
      </c>
      <c r="F39" s="25"/>
      <c r="G39" s="24">
        <v>1</v>
      </c>
      <c r="H39" s="24"/>
      <c r="I39" s="25" t="s">
        <v>19</v>
      </c>
      <c r="J39" s="25" t="s">
        <v>20</v>
      </c>
      <c r="K39" s="25" t="s">
        <v>158</v>
      </c>
      <c r="L39" s="64" t="s">
        <v>159</v>
      </c>
    </row>
    <row r="40" spans="1:12" ht="39.75" customHeight="1">
      <c r="A40" s="26"/>
      <c r="B40" s="28" t="s">
        <v>160</v>
      </c>
      <c r="C40" s="22"/>
      <c r="D40" s="23" t="s">
        <v>161</v>
      </c>
      <c r="E40" s="24">
        <f t="shared" si="1"/>
        <v>1</v>
      </c>
      <c r="F40" s="24"/>
      <c r="G40" s="24">
        <v>1</v>
      </c>
      <c r="H40" s="24"/>
      <c r="I40" s="25" t="s">
        <v>19</v>
      </c>
      <c r="J40" s="25" t="s">
        <v>20</v>
      </c>
      <c r="K40" s="24" t="s">
        <v>162</v>
      </c>
      <c r="L40" s="64" t="s">
        <v>163</v>
      </c>
    </row>
    <row r="41" spans="1:12" ht="39.75" customHeight="1">
      <c r="A41" s="26"/>
      <c r="B41" s="28"/>
      <c r="C41" s="22"/>
      <c r="D41" s="23" t="s">
        <v>164</v>
      </c>
      <c r="E41" s="24">
        <f t="shared" si="1"/>
        <v>1</v>
      </c>
      <c r="F41" s="24"/>
      <c r="G41" s="24">
        <v>1</v>
      </c>
      <c r="H41" s="24"/>
      <c r="I41" s="25" t="s">
        <v>19</v>
      </c>
      <c r="J41" s="25" t="s">
        <v>20</v>
      </c>
      <c r="K41" s="24" t="s">
        <v>165</v>
      </c>
      <c r="L41" s="64" t="s">
        <v>166</v>
      </c>
    </row>
    <row r="42" spans="1:12" ht="39.75" customHeight="1">
      <c r="A42" s="26"/>
      <c r="B42" s="28" t="s">
        <v>167</v>
      </c>
      <c r="C42" s="22"/>
      <c r="D42" s="23" t="s">
        <v>168</v>
      </c>
      <c r="E42" s="24">
        <f t="shared" si="1"/>
        <v>1</v>
      </c>
      <c r="F42" s="24"/>
      <c r="G42" s="24">
        <v>1</v>
      </c>
      <c r="H42" s="24"/>
      <c r="I42" s="25" t="s">
        <v>19</v>
      </c>
      <c r="J42" s="25" t="s">
        <v>20</v>
      </c>
      <c r="K42" s="24" t="s">
        <v>32</v>
      </c>
      <c r="L42" s="64" t="s">
        <v>169</v>
      </c>
    </row>
    <row r="43" spans="1:12" ht="39.75" customHeight="1">
      <c r="A43" s="26"/>
      <c r="B43" s="28"/>
      <c r="C43" s="22"/>
      <c r="D43" s="23" t="s">
        <v>170</v>
      </c>
      <c r="E43" s="24">
        <f t="shared" si="1"/>
        <v>1</v>
      </c>
      <c r="F43" s="24"/>
      <c r="G43" s="24">
        <v>1</v>
      </c>
      <c r="H43" s="24"/>
      <c r="I43" s="25" t="s">
        <v>19</v>
      </c>
      <c r="J43" s="25" t="s">
        <v>20</v>
      </c>
      <c r="K43" s="24" t="s">
        <v>171</v>
      </c>
      <c r="L43" s="64" t="s">
        <v>172</v>
      </c>
    </row>
    <row r="44" spans="1:12" ht="39.75" customHeight="1">
      <c r="A44" s="26"/>
      <c r="B44" s="21" t="s">
        <v>173</v>
      </c>
      <c r="C44" s="22"/>
      <c r="D44" s="23" t="s">
        <v>174</v>
      </c>
      <c r="E44" s="24">
        <f t="shared" si="1"/>
        <v>1</v>
      </c>
      <c r="F44" s="25"/>
      <c r="G44" s="24">
        <v>1</v>
      </c>
      <c r="H44" s="24"/>
      <c r="I44" s="25" t="s">
        <v>19</v>
      </c>
      <c r="J44" s="25" t="s">
        <v>20</v>
      </c>
      <c r="K44" s="25" t="s">
        <v>175</v>
      </c>
      <c r="L44" s="64" t="s">
        <v>176</v>
      </c>
    </row>
    <row r="45" spans="1:12" ht="39.75" customHeight="1">
      <c r="A45" s="27"/>
      <c r="B45" s="21"/>
      <c r="C45" s="22"/>
      <c r="D45" s="37" t="s">
        <v>177</v>
      </c>
      <c r="E45" s="24">
        <f t="shared" si="1"/>
        <v>1</v>
      </c>
      <c r="F45" s="25"/>
      <c r="G45" s="24">
        <v>1</v>
      </c>
      <c r="H45" s="24"/>
      <c r="I45" s="25" t="s">
        <v>19</v>
      </c>
      <c r="J45" s="25" t="s">
        <v>20</v>
      </c>
      <c r="K45" s="25" t="s">
        <v>178</v>
      </c>
      <c r="L45" s="64" t="s">
        <v>179</v>
      </c>
    </row>
    <row r="46" spans="1:12" ht="39.75" customHeight="1">
      <c r="A46" s="28" t="s">
        <v>180</v>
      </c>
      <c r="B46" s="21" t="s">
        <v>181</v>
      </c>
      <c r="C46" s="22" t="s">
        <v>17</v>
      </c>
      <c r="D46" s="23" t="s">
        <v>182</v>
      </c>
      <c r="E46" s="24">
        <f t="shared" si="1"/>
        <v>1</v>
      </c>
      <c r="F46" s="25"/>
      <c r="G46" s="24">
        <v>1</v>
      </c>
      <c r="H46" s="24"/>
      <c r="I46" s="25" t="s">
        <v>19</v>
      </c>
      <c r="J46" s="25" t="s">
        <v>20</v>
      </c>
      <c r="K46" s="25" t="s">
        <v>183</v>
      </c>
      <c r="L46" s="64" t="s">
        <v>184</v>
      </c>
    </row>
    <row r="47" spans="1:12" ht="39.75" customHeight="1">
      <c r="A47" s="28"/>
      <c r="B47" s="21" t="s">
        <v>185</v>
      </c>
      <c r="C47" s="22"/>
      <c r="D47" s="23" t="s">
        <v>186</v>
      </c>
      <c r="E47" s="24">
        <f t="shared" si="1"/>
        <v>1</v>
      </c>
      <c r="F47" s="25">
        <v>1</v>
      </c>
      <c r="G47" s="24"/>
      <c r="H47" s="24"/>
      <c r="I47" s="25" t="s">
        <v>19</v>
      </c>
      <c r="J47" s="25" t="s">
        <v>20</v>
      </c>
      <c r="K47" s="25" t="s">
        <v>187</v>
      </c>
      <c r="L47" s="64" t="s">
        <v>188</v>
      </c>
    </row>
    <row r="48" spans="1:12" ht="39.75" customHeight="1">
      <c r="A48" s="20" t="s">
        <v>189</v>
      </c>
      <c r="B48" s="45" t="s">
        <v>190</v>
      </c>
      <c r="C48" s="39" t="s">
        <v>17</v>
      </c>
      <c r="D48" s="23" t="s">
        <v>191</v>
      </c>
      <c r="E48" s="24">
        <f t="shared" si="1"/>
        <v>1</v>
      </c>
      <c r="F48" s="25"/>
      <c r="G48" s="24">
        <v>1</v>
      </c>
      <c r="H48" s="46"/>
      <c r="I48" s="25" t="s">
        <v>19</v>
      </c>
      <c r="J48" s="25" t="s">
        <v>103</v>
      </c>
      <c r="K48" s="25" t="s">
        <v>192</v>
      </c>
      <c r="L48" s="64" t="s">
        <v>193</v>
      </c>
    </row>
    <row r="49" spans="1:12" ht="39.75" customHeight="1">
      <c r="A49" s="27"/>
      <c r="B49" s="21" t="s">
        <v>194</v>
      </c>
      <c r="C49" s="39"/>
      <c r="D49" s="23" t="s">
        <v>195</v>
      </c>
      <c r="E49" s="24">
        <f t="shared" si="1"/>
        <v>2</v>
      </c>
      <c r="F49" s="25"/>
      <c r="G49" s="24">
        <v>2</v>
      </c>
      <c r="H49" s="24"/>
      <c r="I49" s="25" t="s">
        <v>19</v>
      </c>
      <c r="J49" s="25" t="s">
        <v>103</v>
      </c>
      <c r="K49" s="25" t="s">
        <v>196</v>
      </c>
      <c r="L49" s="64" t="s">
        <v>197</v>
      </c>
    </row>
    <row r="50" spans="1:12" ht="39.75" customHeight="1">
      <c r="A50" s="29" t="s">
        <v>198</v>
      </c>
      <c r="B50" s="30" t="s">
        <v>199</v>
      </c>
      <c r="C50" s="22" t="s">
        <v>17</v>
      </c>
      <c r="D50" s="23" t="s">
        <v>200</v>
      </c>
      <c r="E50" s="24">
        <f t="shared" si="1"/>
        <v>1</v>
      </c>
      <c r="F50" s="25"/>
      <c r="G50" s="24">
        <v>1</v>
      </c>
      <c r="H50" s="24"/>
      <c r="I50" s="25" t="s">
        <v>19</v>
      </c>
      <c r="J50" s="25" t="s">
        <v>20</v>
      </c>
      <c r="K50" s="25" t="s">
        <v>201</v>
      </c>
      <c r="L50" s="64" t="s">
        <v>202</v>
      </c>
    </row>
    <row r="51" spans="1:12" ht="39.75" customHeight="1">
      <c r="A51" s="31"/>
      <c r="B51" s="32"/>
      <c r="C51" s="22"/>
      <c r="D51" s="23" t="s">
        <v>203</v>
      </c>
      <c r="E51" s="24">
        <f t="shared" si="1"/>
        <v>1</v>
      </c>
      <c r="F51" s="25"/>
      <c r="G51" s="24">
        <v>1</v>
      </c>
      <c r="H51" s="24"/>
      <c r="I51" s="25" t="s">
        <v>19</v>
      </c>
      <c r="J51" s="25" t="s">
        <v>20</v>
      </c>
      <c r="K51" s="25" t="s">
        <v>204</v>
      </c>
      <c r="L51" s="64" t="s">
        <v>205</v>
      </c>
    </row>
    <row r="52" spans="1:12" ht="39.75" customHeight="1">
      <c r="A52" s="44"/>
      <c r="B52" s="21" t="s">
        <v>206</v>
      </c>
      <c r="C52" s="22"/>
      <c r="D52" s="23" t="s">
        <v>207</v>
      </c>
      <c r="E52" s="24">
        <f t="shared" si="1"/>
        <v>1</v>
      </c>
      <c r="F52" s="25">
        <v>1</v>
      </c>
      <c r="G52" s="24"/>
      <c r="H52" s="24"/>
      <c r="I52" s="25" t="s">
        <v>19</v>
      </c>
      <c r="J52" s="25" t="s">
        <v>20</v>
      </c>
      <c r="K52" s="25" t="s">
        <v>208</v>
      </c>
      <c r="L52" s="64" t="s">
        <v>209</v>
      </c>
    </row>
    <row r="53" spans="1:12" ht="39.75" customHeight="1">
      <c r="A53" s="47" t="s">
        <v>210</v>
      </c>
      <c r="B53" s="21" t="s">
        <v>211</v>
      </c>
      <c r="C53" s="48" t="s">
        <v>17</v>
      </c>
      <c r="D53" s="23" t="s">
        <v>212</v>
      </c>
      <c r="E53" s="24">
        <f t="shared" si="1"/>
        <v>1</v>
      </c>
      <c r="F53" s="25"/>
      <c r="G53" s="24"/>
      <c r="H53" s="24">
        <v>1</v>
      </c>
      <c r="I53" s="25" t="s">
        <v>19</v>
      </c>
      <c r="J53" s="25" t="s">
        <v>20</v>
      </c>
      <c r="K53" s="25" t="s">
        <v>213</v>
      </c>
      <c r="L53" s="67" t="s">
        <v>214</v>
      </c>
    </row>
    <row r="54" spans="1:12" ht="39.75" customHeight="1">
      <c r="A54" s="49"/>
      <c r="B54" s="21"/>
      <c r="C54" s="48"/>
      <c r="D54" s="23" t="s">
        <v>215</v>
      </c>
      <c r="E54" s="24">
        <f t="shared" si="1"/>
        <v>1</v>
      </c>
      <c r="F54" s="25"/>
      <c r="G54" s="24">
        <v>1</v>
      </c>
      <c r="H54" s="24"/>
      <c r="I54" s="25" t="s">
        <v>51</v>
      </c>
      <c r="J54" s="25" t="s">
        <v>20</v>
      </c>
      <c r="K54" s="25" t="s">
        <v>216</v>
      </c>
      <c r="L54" s="67" t="s">
        <v>217</v>
      </c>
    </row>
    <row r="55" spans="1:12" ht="39.75" customHeight="1">
      <c r="A55" s="50"/>
      <c r="B55" s="21"/>
      <c r="C55" s="48"/>
      <c r="D55" s="23" t="s">
        <v>218</v>
      </c>
      <c r="E55" s="24">
        <f t="shared" si="1"/>
        <v>1</v>
      </c>
      <c r="F55" s="25"/>
      <c r="G55" s="24"/>
      <c r="H55" s="24">
        <v>1</v>
      </c>
      <c r="I55" s="25" t="s">
        <v>51</v>
      </c>
      <c r="J55" s="25" t="s">
        <v>20</v>
      </c>
      <c r="K55" s="25" t="s">
        <v>216</v>
      </c>
      <c r="L55" s="67" t="s">
        <v>219</v>
      </c>
    </row>
    <row r="56" spans="1:12" ht="39.75" customHeight="1">
      <c r="A56" s="51" t="s">
        <v>220</v>
      </c>
      <c r="B56" s="52" t="s">
        <v>221</v>
      </c>
      <c r="C56" s="48" t="s">
        <v>17</v>
      </c>
      <c r="D56" s="23" t="s">
        <v>222</v>
      </c>
      <c r="E56" s="24">
        <f t="shared" si="1"/>
        <v>1</v>
      </c>
      <c r="F56" s="25">
        <v>1</v>
      </c>
      <c r="G56" s="53"/>
      <c r="H56" s="53"/>
      <c r="I56" s="25" t="s">
        <v>51</v>
      </c>
      <c r="J56" s="25" t="s">
        <v>20</v>
      </c>
      <c r="K56" s="68" t="s">
        <v>223</v>
      </c>
      <c r="L56" s="67" t="s">
        <v>224</v>
      </c>
    </row>
    <row r="57" spans="1:13" ht="39.75" customHeight="1">
      <c r="A57" s="47" t="s">
        <v>225</v>
      </c>
      <c r="B57" s="21" t="s">
        <v>226</v>
      </c>
      <c r="C57" s="22" t="s">
        <v>17</v>
      </c>
      <c r="D57" s="23" t="s">
        <v>227</v>
      </c>
      <c r="E57" s="24">
        <f t="shared" si="1"/>
        <v>1</v>
      </c>
      <c r="F57" s="25"/>
      <c r="G57" s="24">
        <v>1</v>
      </c>
      <c r="H57" s="24"/>
      <c r="I57" s="25" t="s">
        <v>19</v>
      </c>
      <c r="J57" s="25" t="s">
        <v>20</v>
      </c>
      <c r="K57" s="25" t="s">
        <v>228</v>
      </c>
      <c r="L57" s="67" t="s">
        <v>229</v>
      </c>
      <c r="M57" s="69"/>
    </row>
    <row r="58" spans="1:13" ht="39.75" customHeight="1">
      <c r="A58" s="50"/>
      <c r="B58" s="21" t="s">
        <v>230</v>
      </c>
      <c r="C58" s="22"/>
      <c r="D58" s="23" t="s">
        <v>231</v>
      </c>
      <c r="E58" s="24">
        <f t="shared" si="1"/>
        <v>1</v>
      </c>
      <c r="F58" s="25"/>
      <c r="G58" s="24">
        <v>1</v>
      </c>
      <c r="H58" s="24"/>
      <c r="I58" s="25" t="s">
        <v>19</v>
      </c>
      <c r="J58" s="25" t="s">
        <v>20</v>
      </c>
      <c r="K58" s="25" t="s">
        <v>232</v>
      </c>
      <c r="L58" s="67" t="s">
        <v>233</v>
      </c>
      <c r="M58" s="69"/>
    </row>
    <row r="59" spans="1:13" ht="39.75" customHeight="1">
      <c r="A59" s="47" t="s">
        <v>234</v>
      </c>
      <c r="B59" s="54" t="s">
        <v>234</v>
      </c>
      <c r="C59" s="22" t="s">
        <v>17</v>
      </c>
      <c r="D59" s="55" t="s">
        <v>235</v>
      </c>
      <c r="E59" s="24">
        <f t="shared" si="1"/>
        <v>1</v>
      </c>
      <c r="F59" s="25">
        <v>1</v>
      </c>
      <c r="G59" s="24"/>
      <c r="H59" s="24"/>
      <c r="I59" s="25" t="s">
        <v>19</v>
      </c>
      <c r="J59" s="25" t="s">
        <v>20</v>
      </c>
      <c r="K59" s="25" t="s">
        <v>236</v>
      </c>
      <c r="L59" s="67" t="s">
        <v>237</v>
      </c>
      <c r="M59" s="69"/>
    </row>
    <row r="60" spans="1:13" ht="39.75" customHeight="1">
      <c r="A60" s="49"/>
      <c r="B60" s="56"/>
      <c r="C60" s="22"/>
      <c r="D60" s="55" t="s">
        <v>238</v>
      </c>
      <c r="E60" s="24">
        <f t="shared" si="1"/>
        <v>1</v>
      </c>
      <c r="F60" s="25"/>
      <c r="G60" s="24">
        <v>1</v>
      </c>
      <c r="H60" s="24"/>
      <c r="I60" s="25" t="s">
        <v>19</v>
      </c>
      <c r="J60" s="25" t="s">
        <v>20</v>
      </c>
      <c r="K60" s="25" t="s">
        <v>239</v>
      </c>
      <c r="L60" s="67" t="s">
        <v>240</v>
      </c>
      <c r="M60" s="69"/>
    </row>
    <row r="61" spans="1:13" ht="39.75" customHeight="1">
      <c r="A61" s="49"/>
      <c r="B61" s="56"/>
      <c r="C61" s="22"/>
      <c r="D61" s="55" t="s">
        <v>241</v>
      </c>
      <c r="E61" s="24">
        <f t="shared" si="1"/>
        <v>1</v>
      </c>
      <c r="F61" s="25"/>
      <c r="G61" s="24">
        <v>1</v>
      </c>
      <c r="H61" s="24"/>
      <c r="I61" s="25" t="s">
        <v>19</v>
      </c>
      <c r="J61" s="25" t="s">
        <v>20</v>
      </c>
      <c r="K61" s="25" t="s">
        <v>178</v>
      </c>
      <c r="L61" s="67" t="s">
        <v>242</v>
      </c>
      <c r="M61" s="69"/>
    </row>
    <row r="62" spans="1:13" ht="39.75" customHeight="1">
      <c r="A62" s="50"/>
      <c r="B62" s="57"/>
      <c r="C62" s="22"/>
      <c r="D62" s="55" t="s">
        <v>243</v>
      </c>
      <c r="E62" s="24">
        <f t="shared" si="1"/>
        <v>1</v>
      </c>
      <c r="F62" s="25"/>
      <c r="G62" s="24">
        <v>1</v>
      </c>
      <c r="H62" s="24"/>
      <c r="I62" s="25" t="s">
        <v>19</v>
      </c>
      <c r="J62" s="25" t="s">
        <v>20</v>
      </c>
      <c r="K62" s="25" t="s">
        <v>244</v>
      </c>
      <c r="L62" s="67" t="s">
        <v>245</v>
      </c>
      <c r="M62" s="69"/>
    </row>
    <row r="63" spans="1:13" ht="39.75" customHeight="1">
      <c r="A63" s="58" t="s">
        <v>246</v>
      </c>
      <c r="B63" s="24" t="s">
        <v>247</v>
      </c>
      <c r="C63" s="59" t="s">
        <v>17</v>
      </c>
      <c r="D63" s="81" t="s">
        <v>248</v>
      </c>
      <c r="E63" s="24">
        <f>SUM(F63:H64)</f>
        <v>2</v>
      </c>
      <c r="F63" s="24"/>
      <c r="G63" s="24">
        <v>1</v>
      </c>
      <c r="H63" s="24"/>
      <c r="I63" s="24" t="s">
        <v>19</v>
      </c>
      <c r="J63" s="25" t="s">
        <v>20</v>
      </c>
      <c r="K63" s="24" t="s">
        <v>249</v>
      </c>
      <c r="L63" s="46" t="s">
        <v>250</v>
      </c>
      <c r="M63" s="70"/>
    </row>
    <row r="64" spans="1:13" ht="39.75" customHeight="1">
      <c r="A64" s="58"/>
      <c r="B64" s="24"/>
      <c r="C64" s="59"/>
      <c r="D64" s="81" t="s">
        <v>251</v>
      </c>
      <c r="E64" s="24"/>
      <c r="F64" s="24"/>
      <c r="G64" s="24">
        <v>1</v>
      </c>
      <c r="H64" s="24"/>
      <c r="I64" s="24" t="s">
        <v>19</v>
      </c>
      <c r="J64" s="25" t="s">
        <v>20</v>
      </c>
      <c r="K64" s="24" t="s">
        <v>252</v>
      </c>
      <c r="L64" s="46" t="s">
        <v>253</v>
      </c>
      <c r="M64" s="70"/>
    </row>
    <row r="65" spans="1:13" ht="39.75" customHeight="1">
      <c r="A65" s="58"/>
      <c r="B65" s="24" t="s">
        <v>254</v>
      </c>
      <c r="C65" s="59" t="s">
        <v>17</v>
      </c>
      <c r="D65" s="81" t="s">
        <v>255</v>
      </c>
      <c r="E65" s="24">
        <f>SUM(F65:H83)</f>
        <v>20</v>
      </c>
      <c r="F65" s="24">
        <v>1</v>
      </c>
      <c r="G65" s="24"/>
      <c r="H65" s="24"/>
      <c r="I65" s="24" t="s">
        <v>77</v>
      </c>
      <c r="J65" s="24" t="s">
        <v>78</v>
      </c>
      <c r="K65" s="24" t="s">
        <v>256</v>
      </c>
      <c r="L65" s="46" t="s">
        <v>257</v>
      </c>
      <c r="M65" s="70"/>
    </row>
    <row r="66" spans="1:13" ht="39.75" customHeight="1">
      <c r="A66" s="58"/>
      <c r="B66" s="24"/>
      <c r="C66" s="59"/>
      <c r="D66" s="81" t="s">
        <v>258</v>
      </c>
      <c r="E66" s="24"/>
      <c r="F66" s="24">
        <v>1</v>
      </c>
      <c r="G66" s="24"/>
      <c r="H66" s="24"/>
      <c r="I66" s="24" t="s">
        <v>77</v>
      </c>
      <c r="J66" s="24" t="s">
        <v>78</v>
      </c>
      <c r="K66" s="24" t="s">
        <v>256</v>
      </c>
      <c r="L66" s="46" t="s">
        <v>259</v>
      </c>
      <c r="M66" s="70"/>
    </row>
    <row r="67" spans="1:13" ht="39.75" customHeight="1">
      <c r="A67" s="58"/>
      <c r="B67" s="24"/>
      <c r="C67" s="59"/>
      <c r="D67" s="81" t="s">
        <v>260</v>
      </c>
      <c r="E67" s="24"/>
      <c r="F67" s="71"/>
      <c r="G67" s="24">
        <v>1</v>
      </c>
      <c r="H67" s="24"/>
      <c r="I67" s="24" t="s">
        <v>77</v>
      </c>
      <c r="J67" s="24" t="s">
        <v>78</v>
      </c>
      <c r="K67" s="24" t="s">
        <v>261</v>
      </c>
      <c r="L67" s="46" t="s">
        <v>262</v>
      </c>
      <c r="M67" s="70"/>
    </row>
    <row r="68" spans="1:13" ht="39.75" customHeight="1">
      <c r="A68" s="58"/>
      <c r="B68" s="24"/>
      <c r="C68" s="59"/>
      <c r="D68" s="81" t="s">
        <v>263</v>
      </c>
      <c r="E68" s="24"/>
      <c r="F68" s="24">
        <v>1</v>
      </c>
      <c r="G68" s="24"/>
      <c r="H68" s="24"/>
      <c r="I68" s="24" t="s">
        <v>77</v>
      </c>
      <c r="J68" s="24" t="s">
        <v>78</v>
      </c>
      <c r="K68" s="24" t="s">
        <v>264</v>
      </c>
      <c r="L68" s="46" t="s">
        <v>265</v>
      </c>
      <c r="M68" s="70"/>
    </row>
    <row r="69" spans="1:13" ht="39.75" customHeight="1">
      <c r="A69" s="58"/>
      <c r="B69" s="24"/>
      <c r="C69" s="59"/>
      <c r="D69" s="81" t="s">
        <v>266</v>
      </c>
      <c r="E69" s="24"/>
      <c r="F69" s="72"/>
      <c r="G69" s="24">
        <v>1</v>
      </c>
      <c r="H69" s="24"/>
      <c r="I69" s="24" t="s">
        <v>77</v>
      </c>
      <c r="J69" s="24" t="s">
        <v>78</v>
      </c>
      <c r="K69" s="24" t="s">
        <v>264</v>
      </c>
      <c r="L69" s="46" t="s">
        <v>267</v>
      </c>
      <c r="M69" s="70"/>
    </row>
    <row r="70" spans="1:13" ht="39.75" customHeight="1">
      <c r="A70" s="58"/>
      <c r="B70" s="24"/>
      <c r="C70" s="59"/>
      <c r="D70" s="81" t="s">
        <v>268</v>
      </c>
      <c r="E70" s="24"/>
      <c r="F70" s="24"/>
      <c r="G70" s="24">
        <v>1</v>
      </c>
      <c r="H70" s="24"/>
      <c r="I70" s="24" t="s">
        <v>77</v>
      </c>
      <c r="J70" s="24" t="s">
        <v>78</v>
      </c>
      <c r="K70" s="24" t="s">
        <v>269</v>
      </c>
      <c r="L70" s="46" t="s">
        <v>270</v>
      </c>
      <c r="M70" s="70"/>
    </row>
    <row r="71" spans="1:13" ht="39.75" customHeight="1">
      <c r="A71" s="58"/>
      <c r="B71" s="25"/>
      <c r="C71" s="59"/>
      <c r="D71" s="81" t="s">
        <v>271</v>
      </c>
      <c r="E71" s="25"/>
      <c r="F71" s="24"/>
      <c r="G71" s="24">
        <v>1</v>
      </c>
      <c r="H71" s="24"/>
      <c r="I71" s="25" t="s">
        <v>77</v>
      </c>
      <c r="J71" s="24" t="s">
        <v>78</v>
      </c>
      <c r="K71" s="24" t="s">
        <v>269</v>
      </c>
      <c r="L71" s="46" t="s">
        <v>272</v>
      </c>
      <c r="M71" s="70"/>
    </row>
    <row r="72" spans="1:13" ht="39.75" customHeight="1">
      <c r="A72" s="58"/>
      <c r="B72" s="25"/>
      <c r="C72" s="59"/>
      <c r="D72" s="81" t="s">
        <v>273</v>
      </c>
      <c r="E72" s="25"/>
      <c r="F72" s="24"/>
      <c r="G72" s="24">
        <v>1</v>
      </c>
      <c r="H72" s="24"/>
      <c r="I72" s="25" t="s">
        <v>77</v>
      </c>
      <c r="J72" s="24" t="s">
        <v>78</v>
      </c>
      <c r="K72" s="24" t="s">
        <v>274</v>
      </c>
      <c r="L72" s="46" t="s">
        <v>275</v>
      </c>
      <c r="M72" s="70"/>
    </row>
    <row r="73" spans="1:13" ht="39.75" customHeight="1">
      <c r="A73" s="58"/>
      <c r="B73" s="25"/>
      <c r="C73" s="59"/>
      <c r="D73" s="81" t="s">
        <v>276</v>
      </c>
      <c r="E73" s="25"/>
      <c r="F73" s="24"/>
      <c r="G73" s="24">
        <v>1</v>
      </c>
      <c r="H73" s="24"/>
      <c r="I73" s="25" t="s">
        <v>77</v>
      </c>
      <c r="J73" s="24" t="s">
        <v>78</v>
      </c>
      <c r="K73" s="24" t="s">
        <v>99</v>
      </c>
      <c r="L73" s="46" t="s">
        <v>277</v>
      </c>
      <c r="M73" s="70"/>
    </row>
    <row r="74" spans="1:13" ht="39.75" customHeight="1">
      <c r="A74" s="58"/>
      <c r="B74" s="25"/>
      <c r="C74" s="59"/>
      <c r="D74" s="81" t="s">
        <v>278</v>
      </c>
      <c r="E74" s="25"/>
      <c r="F74" s="24"/>
      <c r="G74" s="24">
        <v>1</v>
      </c>
      <c r="H74" s="24"/>
      <c r="I74" s="25" t="s">
        <v>77</v>
      </c>
      <c r="J74" s="24" t="s">
        <v>78</v>
      </c>
      <c r="K74" s="24" t="s">
        <v>99</v>
      </c>
      <c r="L74" s="46" t="s">
        <v>279</v>
      </c>
      <c r="M74" s="70"/>
    </row>
    <row r="75" spans="1:13" ht="39.75" customHeight="1">
      <c r="A75" s="58"/>
      <c r="B75" s="25"/>
      <c r="C75" s="59"/>
      <c r="D75" s="81" t="s">
        <v>280</v>
      </c>
      <c r="E75" s="25"/>
      <c r="F75" s="24">
        <v>1</v>
      </c>
      <c r="G75" s="24"/>
      <c r="H75" s="24"/>
      <c r="I75" s="25" t="s">
        <v>77</v>
      </c>
      <c r="J75" s="24" t="s">
        <v>78</v>
      </c>
      <c r="K75" s="24" t="s">
        <v>281</v>
      </c>
      <c r="L75" s="46" t="s">
        <v>282</v>
      </c>
      <c r="M75" s="70"/>
    </row>
    <row r="76" spans="1:13" ht="39.75" customHeight="1">
      <c r="A76" s="58"/>
      <c r="B76" s="25"/>
      <c r="C76" s="59"/>
      <c r="D76" s="81" t="s">
        <v>283</v>
      </c>
      <c r="E76" s="25"/>
      <c r="F76" s="24">
        <v>1</v>
      </c>
      <c r="G76" s="24"/>
      <c r="H76" s="24"/>
      <c r="I76" s="25" t="s">
        <v>77</v>
      </c>
      <c r="J76" s="24" t="s">
        <v>78</v>
      </c>
      <c r="K76" s="24" t="s">
        <v>281</v>
      </c>
      <c r="L76" s="46" t="s">
        <v>284</v>
      </c>
      <c r="M76" s="70"/>
    </row>
    <row r="77" spans="1:13" ht="39.75" customHeight="1">
      <c r="A77" s="58"/>
      <c r="B77" s="25"/>
      <c r="C77" s="59"/>
      <c r="D77" s="81" t="s">
        <v>285</v>
      </c>
      <c r="E77" s="25"/>
      <c r="F77" s="71">
        <v>1</v>
      </c>
      <c r="G77" s="24"/>
      <c r="H77" s="24"/>
      <c r="I77" s="25" t="s">
        <v>77</v>
      </c>
      <c r="J77" s="24" t="s">
        <v>78</v>
      </c>
      <c r="K77" s="24" t="s">
        <v>286</v>
      </c>
      <c r="L77" s="46" t="s">
        <v>287</v>
      </c>
      <c r="M77" s="70"/>
    </row>
    <row r="78" spans="1:13" ht="39.75" customHeight="1">
      <c r="A78" s="58"/>
      <c r="B78" s="25"/>
      <c r="C78" s="59"/>
      <c r="D78" s="81" t="s">
        <v>288</v>
      </c>
      <c r="E78" s="25"/>
      <c r="F78" s="24">
        <v>1</v>
      </c>
      <c r="G78" s="24"/>
      <c r="H78" s="24"/>
      <c r="I78" s="25" t="s">
        <v>77</v>
      </c>
      <c r="J78" s="24" t="s">
        <v>78</v>
      </c>
      <c r="K78" s="24" t="s">
        <v>286</v>
      </c>
      <c r="L78" s="46" t="s">
        <v>289</v>
      </c>
      <c r="M78" s="70"/>
    </row>
    <row r="79" spans="1:13" ht="39.75" customHeight="1">
      <c r="A79" s="58"/>
      <c r="B79" s="25"/>
      <c r="C79" s="59"/>
      <c r="D79" s="81" t="s">
        <v>290</v>
      </c>
      <c r="E79" s="25"/>
      <c r="F79" s="24"/>
      <c r="G79" s="24">
        <v>1</v>
      </c>
      <c r="H79" s="24"/>
      <c r="I79" s="25" t="s">
        <v>77</v>
      </c>
      <c r="J79" s="24" t="s">
        <v>78</v>
      </c>
      <c r="K79" s="24" t="s">
        <v>291</v>
      </c>
      <c r="L79" s="46" t="s">
        <v>292</v>
      </c>
      <c r="M79" s="70"/>
    </row>
    <row r="80" spans="1:13" ht="39.75" customHeight="1">
      <c r="A80" s="58"/>
      <c r="B80" s="25"/>
      <c r="C80" s="59"/>
      <c r="D80" s="81" t="s">
        <v>293</v>
      </c>
      <c r="E80" s="25"/>
      <c r="F80" s="24"/>
      <c r="G80" s="24">
        <v>2</v>
      </c>
      <c r="H80" s="24"/>
      <c r="I80" s="25" t="s">
        <v>77</v>
      </c>
      <c r="J80" s="24" t="s">
        <v>78</v>
      </c>
      <c r="K80" s="24" t="s">
        <v>294</v>
      </c>
      <c r="L80" s="46" t="s">
        <v>295</v>
      </c>
      <c r="M80" s="70"/>
    </row>
    <row r="81" spans="1:13" ht="39.75" customHeight="1">
      <c r="A81" s="58"/>
      <c r="B81" s="25"/>
      <c r="C81" s="59"/>
      <c r="D81" s="81" t="s">
        <v>296</v>
      </c>
      <c r="E81" s="25"/>
      <c r="F81" s="24"/>
      <c r="G81" s="24">
        <v>1</v>
      </c>
      <c r="H81" s="24"/>
      <c r="I81" s="25" t="s">
        <v>77</v>
      </c>
      <c r="J81" s="24" t="s">
        <v>78</v>
      </c>
      <c r="K81" s="24" t="s">
        <v>297</v>
      </c>
      <c r="L81" s="46" t="s">
        <v>298</v>
      </c>
      <c r="M81" s="70"/>
    </row>
    <row r="82" spans="1:13" ht="39.75" customHeight="1">
      <c r="A82" s="58"/>
      <c r="B82" s="25"/>
      <c r="C82" s="59"/>
      <c r="D82" s="81" t="s">
        <v>299</v>
      </c>
      <c r="E82" s="25"/>
      <c r="F82" s="24"/>
      <c r="G82" s="24">
        <v>1</v>
      </c>
      <c r="H82" s="24"/>
      <c r="I82" s="25" t="s">
        <v>77</v>
      </c>
      <c r="J82" s="24" t="s">
        <v>78</v>
      </c>
      <c r="K82" s="24" t="s">
        <v>300</v>
      </c>
      <c r="L82" s="46" t="s">
        <v>301</v>
      </c>
      <c r="M82" s="70"/>
    </row>
    <row r="83" spans="1:13" ht="39.75" customHeight="1">
      <c r="A83" s="58"/>
      <c r="B83" s="25"/>
      <c r="C83" s="59"/>
      <c r="D83" s="81" t="s">
        <v>302</v>
      </c>
      <c r="E83" s="25"/>
      <c r="F83" s="24"/>
      <c r="G83" s="24">
        <v>1</v>
      </c>
      <c r="H83" s="24"/>
      <c r="I83" s="25" t="s">
        <v>77</v>
      </c>
      <c r="J83" s="24" t="s">
        <v>78</v>
      </c>
      <c r="K83" s="24" t="s">
        <v>303</v>
      </c>
      <c r="L83" s="46" t="s">
        <v>304</v>
      </c>
      <c r="M83" s="70"/>
    </row>
    <row r="84" spans="1:13" ht="39.75" customHeight="1">
      <c r="A84" s="58"/>
      <c r="B84" s="59" t="s">
        <v>305</v>
      </c>
      <c r="C84" s="59" t="s">
        <v>17</v>
      </c>
      <c r="D84" s="82" t="s">
        <v>306</v>
      </c>
      <c r="E84" s="59">
        <v>3</v>
      </c>
      <c r="F84" s="25">
        <v>1</v>
      </c>
      <c r="G84" s="25"/>
      <c r="H84" s="25"/>
      <c r="I84" s="78" t="s">
        <v>77</v>
      </c>
      <c r="J84" s="24" t="s">
        <v>78</v>
      </c>
      <c r="K84" s="24" t="s">
        <v>307</v>
      </c>
      <c r="L84" s="66" t="s">
        <v>308</v>
      </c>
      <c r="M84" s="70"/>
    </row>
    <row r="85" spans="1:13" ht="39.75" customHeight="1">
      <c r="A85" s="58"/>
      <c r="B85" s="59"/>
      <c r="C85" s="59"/>
      <c r="D85" s="82" t="s">
        <v>309</v>
      </c>
      <c r="E85" s="59"/>
      <c r="F85" s="25"/>
      <c r="G85" s="25">
        <v>1</v>
      </c>
      <c r="H85" s="25"/>
      <c r="I85" s="78" t="s">
        <v>77</v>
      </c>
      <c r="J85" s="24" t="s">
        <v>78</v>
      </c>
      <c r="K85" s="24" t="s">
        <v>310</v>
      </c>
      <c r="L85" s="66" t="s">
        <v>311</v>
      </c>
      <c r="M85" s="70"/>
    </row>
    <row r="86" spans="1:13" ht="39.75" customHeight="1">
      <c r="A86" s="58"/>
      <c r="B86" s="59"/>
      <c r="C86" s="59"/>
      <c r="D86" s="82" t="s">
        <v>312</v>
      </c>
      <c r="E86" s="59"/>
      <c r="F86" s="25"/>
      <c r="G86" s="25">
        <v>1</v>
      </c>
      <c r="H86" s="25"/>
      <c r="I86" s="78" t="s">
        <v>77</v>
      </c>
      <c r="J86" s="24" t="s">
        <v>78</v>
      </c>
      <c r="K86" s="24" t="s">
        <v>313</v>
      </c>
      <c r="L86" s="79" t="s">
        <v>314</v>
      </c>
      <c r="M86" s="70"/>
    </row>
    <row r="87" spans="1:13" ht="39.75" customHeight="1">
      <c r="A87" s="58"/>
      <c r="B87" s="25" t="s">
        <v>315</v>
      </c>
      <c r="C87" s="59" t="s">
        <v>17</v>
      </c>
      <c r="D87" s="83" t="s">
        <v>316</v>
      </c>
      <c r="E87" s="25">
        <f>SUM(F87:H94)</f>
        <v>10</v>
      </c>
      <c r="F87" s="73"/>
      <c r="G87" s="73">
        <v>1</v>
      </c>
      <c r="H87" s="73"/>
      <c r="I87" s="78" t="s">
        <v>77</v>
      </c>
      <c r="J87" s="24" t="s">
        <v>78</v>
      </c>
      <c r="K87" s="24" t="s">
        <v>317</v>
      </c>
      <c r="L87" s="46" t="s">
        <v>318</v>
      </c>
      <c r="M87" s="70"/>
    </row>
    <row r="88" spans="1:13" ht="39.75" customHeight="1">
      <c r="A88" s="58"/>
      <c r="B88" s="25"/>
      <c r="C88" s="59"/>
      <c r="D88" s="83" t="s">
        <v>319</v>
      </c>
      <c r="E88" s="25"/>
      <c r="F88" s="73"/>
      <c r="G88" s="73">
        <v>2</v>
      </c>
      <c r="H88" s="73"/>
      <c r="I88" s="78" t="s">
        <v>77</v>
      </c>
      <c r="J88" s="24" t="s">
        <v>78</v>
      </c>
      <c r="K88" s="24" t="s">
        <v>320</v>
      </c>
      <c r="L88" s="46" t="s">
        <v>321</v>
      </c>
      <c r="M88" s="70"/>
    </row>
    <row r="89" spans="1:13" ht="39.75" customHeight="1">
      <c r="A89" s="58"/>
      <c r="B89" s="25"/>
      <c r="C89" s="59"/>
      <c r="D89" s="83" t="s">
        <v>322</v>
      </c>
      <c r="E89" s="25"/>
      <c r="F89" s="73"/>
      <c r="G89" s="73">
        <v>2</v>
      </c>
      <c r="H89" s="73"/>
      <c r="I89" s="78" t="s">
        <v>77</v>
      </c>
      <c r="J89" s="24" t="s">
        <v>78</v>
      </c>
      <c r="K89" s="24" t="s">
        <v>323</v>
      </c>
      <c r="L89" s="46" t="s">
        <v>324</v>
      </c>
      <c r="M89" s="70"/>
    </row>
    <row r="90" spans="1:13" ht="39.75" customHeight="1">
      <c r="A90" s="58"/>
      <c r="B90" s="25"/>
      <c r="C90" s="59"/>
      <c r="D90" s="83" t="s">
        <v>325</v>
      </c>
      <c r="E90" s="25"/>
      <c r="F90" s="73"/>
      <c r="G90" s="73">
        <v>1</v>
      </c>
      <c r="H90" s="73"/>
      <c r="I90" s="78" t="s">
        <v>77</v>
      </c>
      <c r="J90" s="24" t="s">
        <v>78</v>
      </c>
      <c r="K90" s="24" t="s">
        <v>326</v>
      </c>
      <c r="L90" s="46" t="s">
        <v>327</v>
      </c>
      <c r="M90" s="70"/>
    </row>
    <row r="91" spans="1:13" ht="39.75" customHeight="1">
      <c r="A91" s="58"/>
      <c r="B91" s="25"/>
      <c r="C91" s="59"/>
      <c r="D91" s="83" t="s">
        <v>328</v>
      </c>
      <c r="E91" s="25"/>
      <c r="F91" s="73"/>
      <c r="G91" s="73">
        <v>1</v>
      </c>
      <c r="H91" s="73"/>
      <c r="I91" s="78" t="s">
        <v>77</v>
      </c>
      <c r="J91" s="24" t="s">
        <v>78</v>
      </c>
      <c r="K91" s="24" t="s">
        <v>329</v>
      </c>
      <c r="L91" s="46" t="s">
        <v>330</v>
      </c>
      <c r="M91" s="70"/>
    </row>
    <row r="92" spans="1:13" ht="39.75" customHeight="1">
      <c r="A92" s="58"/>
      <c r="B92" s="25"/>
      <c r="C92" s="59"/>
      <c r="D92" s="83" t="s">
        <v>331</v>
      </c>
      <c r="E92" s="25"/>
      <c r="F92" s="73"/>
      <c r="G92" s="73">
        <v>1</v>
      </c>
      <c r="H92" s="73"/>
      <c r="I92" s="78" t="s">
        <v>77</v>
      </c>
      <c r="J92" s="24" t="s">
        <v>78</v>
      </c>
      <c r="K92" s="24" t="s">
        <v>329</v>
      </c>
      <c r="L92" s="46" t="s">
        <v>332</v>
      </c>
      <c r="M92" s="70"/>
    </row>
    <row r="93" spans="1:13" ht="39.75" customHeight="1">
      <c r="A93" s="58"/>
      <c r="B93" s="25"/>
      <c r="C93" s="59"/>
      <c r="D93" s="83" t="s">
        <v>333</v>
      </c>
      <c r="E93" s="25"/>
      <c r="F93" s="73"/>
      <c r="G93" s="73">
        <v>1</v>
      </c>
      <c r="H93" s="73"/>
      <c r="I93" s="78" t="s">
        <v>77</v>
      </c>
      <c r="J93" s="24" t="s">
        <v>78</v>
      </c>
      <c r="K93" s="24" t="s">
        <v>334</v>
      </c>
      <c r="L93" s="46" t="s">
        <v>335</v>
      </c>
      <c r="M93" s="70"/>
    </row>
    <row r="94" spans="1:13" ht="39.75" customHeight="1">
      <c r="A94" s="58"/>
      <c r="B94" s="25"/>
      <c r="C94" s="59"/>
      <c r="D94" s="83" t="s">
        <v>336</v>
      </c>
      <c r="E94" s="25"/>
      <c r="F94" s="73"/>
      <c r="G94" s="73">
        <v>1</v>
      </c>
      <c r="H94" s="73"/>
      <c r="I94" s="78" t="s">
        <v>77</v>
      </c>
      <c r="J94" s="24" t="s">
        <v>78</v>
      </c>
      <c r="K94" s="24" t="s">
        <v>337</v>
      </c>
      <c r="L94" s="46" t="s">
        <v>338</v>
      </c>
      <c r="M94" s="70"/>
    </row>
    <row r="95" spans="1:13" ht="39.75" customHeight="1">
      <c r="A95" s="58"/>
      <c r="B95" s="25" t="s">
        <v>339</v>
      </c>
      <c r="C95" s="59" t="s">
        <v>17</v>
      </c>
      <c r="D95" s="83" t="s">
        <v>340</v>
      </c>
      <c r="E95" s="25">
        <f>SUM(F95:H97)</f>
        <v>10</v>
      </c>
      <c r="F95" s="74"/>
      <c r="G95" s="75">
        <v>1</v>
      </c>
      <c r="H95" s="24"/>
      <c r="I95" s="78" t="s">
        <v>77</v>
      </c>
      <c r="J95" s="24" t="s">
        <v>78</v>
      </c>
      <c r="K95" s="24" t="s">
        <v>341</v>
      </c>
      <c r="L95" s="46" t="s">
        <v>342</v>
      </c>
      <c r="M95" s="70"/>
    </row>
    <row r="96" spans="1:13" ht="39.75" customHeight="1">
      <c r="A96" s="58"/>
      <c r="B96" s="25"/>
      <c r="C96" s="59"/>
      <c r="D96" s="83" t="s">
        <v>343</v>
      </c>
      <c r="E96" s="25"/>
      <c r="F96" s="74"/>
      <c r="G96" s="24">
        <v>8</v>
      </c>
      <c r="H96" s="24"/>
      <c r="I96" s="78" t="s">
        <v>77</v>
      </c>
      <c r="J96" s="24" t="s">
        <v>78</v>
      </c>
      <c r="K96" s="24" t="s">
        <v>344</v>
      </c>
      <c r="L96" s="46" t="s">
        <v>345</v>
      </c>
      <c r="M96" s="70"/>
    </row>
    <row r="97" spans="1:13" ht="39.75" customHeight="1">
      <c r="A97" s="58"/>
      <c r="B97" s="25"/>
      <c r="C97" s="59"/>
      <c r="D97" s="83" t="s">
        <v>346</v>
      </c>
      <c r="E97" s="25"/>
      <c r="F97" s="74"/>
      <c r="G97" s="24">
        <v>1</v>
      </c>
      <c r="H97" s="24"/>
      <c r="I97" s="78" t="s">
        <v>77</v>
      </c>
      <c r="J97" s="24" t="s">
        <v>78</v>
      </c>
      <c r="K97" s="24" t="s">
        <v>347</v>
      </c>
      <c r="L97" s="46" t="s">
        <v>348</v>
      </c>
      <c r="M97" s="70"/>
    </row>
    <row r="98" spans="1:13" ht="39.75" customHeight="1">
      <c r="A98" s="58"/>
      <c r="B98" s="25" t="s">
        <v>349</v>
      </c>
      <c r="C98" s="59" t="s">
        <v>17</v>
      </c>
      <c r="D98" s="83" t="s">
        <v>350</v>
      </c>
      <c r="E98" s="25">
        <f>SUM(F98:H104)</f>
        <v>10</v>
      </c>
      <c r="F98" s="24"/>
      <c r="G98" s="24">
        <v>1</v>
      </c>
      <c r="H98" s="24"/>
      <c r="I98" s="78" t="s">
        <v>77</v>
      </c>
      <c r="J98" s="24" t="s">
        <v>78</v>
      </c>
      <c r="K98" s="24" t="s">
        <v>344</v>
      </c>
      <c r="L98" s="80" t="s">
        <v>351</v>
      </c>
      <c r="M98" s="70"/>
    </row>
    <row r="99" spans="1:13" ht="39.75" customHeight="1">
      <c r="A99" s="58"/>
      <c r="B99" s="25"/>
      <c r="C99" s="59"/>
      <c r="D99" s="83" t="s">
        <v>352</v>
      </c>
      <c r="E99" s="25"/>
      <c r="F99" s="24"/>
      <c r="G99" s="24">
        <v>1</v>
      </c>
      <c r="H99" s="24"/>
      <c r="I99" s="78" t="s">
        <v>77</v>
      </c>
      <c r="J99" s="24" t="s">
        <v>78</v>
      </c>
      <c r="K99" s="24" t="s">
        <v>353</v>
      </c>
      <c r="L99" s="80" t="s">
        <v>354</v>
      </c>
      <c r="M99" s="70"/>
    </row>
    <row r="100" spans="1:13" ht="39.75" customHeight="1">
      <c r="A100" s="58"/>
      <c r="B100" s="25"/>
      <c r="C100" s="59"/>
      <c r="D100" s="83" t="s">
        <v>355</v>
      </c>
      <c r="E100" s="25"/>
      <c r="F100" s="24"/>
      <c r="G100" s="24">
        <v>1</v>
      </c>
      <c r="H100" s="24"/>
      <c r="I100" s="78" t="s">
        <v>77</v>
      </c>
      <c r="J100" s="24" t="s">
        <v>78</v>
      </c>
      <c r="K100" s="24" t="s">
        <v>216</v>
      </c>
      <c r="L100" s="80" t="s">
        <v>356</v>
      </c>
      <c r="M100" s="70"/>
    </row>
    <row r="101" spans="1:13" ht="39.75" customHeight="1">
      <c r="A101" s="58"/>
      <c r="B101" s="25"/>
      <c r="C101" s="59"/>
      <c r="D101" s="83" t="s">
        <v>357</v>
      </c>
      <c r="E101" s="25"/>
      <c r="F101" s="24"/>
      <c r="G101" s="24">
        <v>3</v>
      </c>
      <c r="H101" s="24"/>
      <c r="I101" s="78" t="s">
        <v>77</v>
      </c>
      <c r="J101" s="24" t="s">
        <v>78</v>
      </c>
      <c r="K101" s="24" t="s">
        <v>358</v>
      </c>
      <c r="L101" s="80" t="s">
        <v>359</v>
      </c>
      <c r="M101" s="70"/>
    </row>
    <row r="102" spans="1:13" ht="39.75" customHeight="1">
      <c r="A102" s="58"/>
      <c r="B102" s="25"/>
      <c r="C102" s="59"/>
      <c r="D102" s="83" t="s">
        <v>360</v>
      </c>
      <c r="E102" s="25"/>
      <c r="F102" s="24"/>
      <c r="G102" s="24">
        <v>1</v>
      </c>
      <c r="H102" s="24"/>
      <c r="I102" s="78" t="s">
        <v>77</v>
      </c>
      <c r="J102" s="24" t="s">
        <v>78</v>
      </c>
      <c r="K102" s="24" t="s">
        <v>361</v>
      </c>
      <c r="L102" s="80" t="s">
        <v>362</v>
      </c>
      <c r="M102" s="70"/>
    </row>
    <row r="103" spans="1:13" ht="39.75" customHeight="1">
      <c r="A103" s="58"/>
      <c r="B103" s="25"/>
      <c r="C103" s="59"/>
      <c r="D103" s="83" t="s">
        <v>363</v>
      </c>
      <c r="E103" s="25"/>
      <c r="F103" s="24"/>
      <c r="G103" s="24">
        <v>2</v>
      </c>
      <c r="H103" s="24"/>
      <c r="I103" s="78" t="s">
        <v>77</v>
      </c>
      <c r="J103" s="24" t="s">
        <v>78</v>
      </c>
      <c r="K103" s="24" t="s">
        <v>364</v>
      </c>
      <c r="L103" s="80" t="s">
        <v>365</v>
      </c>
      <c r="M103" s="70"/>
    </row>
    <row r="104" spans="1:13" ht="39.75" customHeight="1">
      <c r="A104" s="58"/>
      <c r="B104" s="25"/>
      <c r="C104" s="59"/>
      <c r="D104" s="83" t="s">
        <v>366</v>
      </c>
      <c r="E104" s="25"/>
      <c r="F104" s="24"/>
      <c r="G104" s="24">
        <v>1</v>
      </c>
      <c r="H104" s="24"/>
      <c r="I104" s="78" t="s">
        <v>77</v>
      </c>
      <c r="J104" s="24" t="s">
        <v>78</v>
      </c>
      <c r="K104" s="24" t="s">
        <v>367</v>
      </c>
      <c r="L104" s="80" t="s">
        <v>368</v>
      </c>
      <c r="M104" s="70"/>
    </row>
    <row r="105" spans="1:13" ht="39.75" customHeight="1">
      <c r="A105" s="58"/>
      <c r="B105" s="25" t="s">
        <v>369</v>
      </c>
      <c r="C105" s="59" t="s">
        <v>17</v>
      </c>
      <c r="D105" s="83" t="s">
        <v>370</v>
      </c>
      <c r="E105" s="25">
        <v>3</v>
      </c>
      <c r="F105" s="24"/>
      <c r="G105" s="24">
        <v>1</v>
      </c>
      <c r="H105" s="24"/>
      <c r="I105" s="78" t="s">
        <v>77</v>
      </c>
      <c r="J105" s="24" t="s">
        <v>78</v>
      </c>
      <c r="K105" s="24" t="s">
        <v>371</v>
      </c>
      <c r="L105" s="46" t="s">
        <v>372</v>
      </c>
      <c r="M105" s="70"/>
    </row>
    <row r="106" spans="1:13" ht="39.75" customHeight="1">
      <c r="A106" s="58"/>
      <c r="B106" s="25"/>
      <c r="C106" s="59"/>
      <c r="D106" s="83" t="s">
        <v>373</v>
      </c>
      <c r="E106" s="25"/>
      <c r="F106" s="24"/>
      <c r="G106" s="24">
        <v>2</v>
      </c>
      <c r="H106" s="24"/>
      <c r="I106" s="78" t="s">
        <v>77</v>
      </c>
      <c r="J106" s="24" t="s">
        <v>78</v>
      </c>
      <c r="K106" s="24" t="s">
        <v>82</v>
      </c>
      <c r="L106" s="46" t="s">
        <v>374</v>
      </c>
      <c r="M106" s="70"/>
    </row>
    <row r="107" spans="1:13" ht="39.75" customHeight="1">
      <c r="A107" s="58"/>
      <c r="B107" s="76" t="s">
        <v>375</v>
      </c>
      <c r="C107" s="59" t="s">
        <v>17</v>
      </c>
      <c r="D107" s="84" t="s">
        <v>376</v>
      </c>
      <c r="E107" s="76">
        <v>10</v>
      </c>
      <c r="F107" s="24"/>
      <c r="G107" s="24">
        <v>6</v>
      </c>
      <c r="H107" s="24"/>
      <c r="I107" s="78" t="s">
        <v>77</v>
      </c>
      <c r="J107" s="24" t="s">
        <v>78</v>
      </c>
      <c r="K107" s="24" t="s">
        <v>82</v>
      </c>
      <c r="L107" s="46" t="s">
        <v>377</v>
      </c>
      <c r="M107" s="70"/>
    </row>
    <row r="108" spans="1:13" ht="39.75" customHeight="1">
      <c r="A108" s="58"/>
      <c r="B108" s="76"/>
      <c r="C108" s="59"/>
      <c r="D108" s="84" t="s">
        <v>378</v>
      </c>
      <c r="E108" s="76"/>
      <c r="F108" s="24"/>
      <c r="G108" s="24">
        <v>2</v>
      </c>
      <c r="H108" s="24"/>
      <c r="I108" s="78" t="s">
        <v>77</v>
      </c>
      <c r="J108" s="24" t="s">
        <v>78</v>
      </c>
      <c r="K108" s="24" t="s">
        <v>82</v>
      </c>
      <c r="L108" s="46" t="s">
        <v>379</v>
      </c>
      <c r="M108" s="70"/>
    </row>
    <row r="109" spans="1:13" ht="39.75" customHeight="1">
      <c r="A109" s="58"/>
      <c r="B109" s="76"/>
      <c r="C109" s="59"/>
      <c r="D109" s="84" t="s">
        <v>380</v>
      </c>
      <c r="E109" s="76"/>
      <c r="F109" s="24"/>
      <c r="G109" s="24">
        <v>1</v>
      </c>
      <c r="H109" s="24"/>
      <c r="I109" s="78" t="s">
        <v>77</v>
      </c>
      <c r="J109" s="24" t="s">
        <v>78</v>
      </c>
      <c r="K109" s="24" t="s">
        <v>381</v>
      </c>
      <c r="L109" s="46" t="s">
        <v>382</v>
      </c>
      <c r="M109" s="70"/>
    </row>
    <row r="110" spans="1:13" ht="39.75" customHeight="1">
      <c r="A110" s="58"/>
      <c r="B110" s="76"/>
      <c r="C110" s="59"/>
      <c r="D110" s="84" t="s">
        <v>383</v>
      </c>
      <c r="E110" s="76"/>
      <c r="F110" s="24"/>
      <c r="G110" s="24">
        <v>1</v>
      </c>
      <c r="H110" s="24"/>
      <c r="I110" s="78" t="s">
        <v>77</v>
      </c>
      <c r="J110" s="24" t="s">
        <v>78</v>
      </c>
      <c r="K110" s="24" t="s">
        <v>384</v>
      </c>
      <c r="L110" s="46" t="s">
        <v>385</v>
      </c>
      <c r="M110" s="70"/>
    </row>
    <row r="111" spans="1:13" ht="54" customHeight="1">
      <c r="A111" s="58"/>
      <c r="B111" s="25" t="s">
        <v>386</v>
      </c>
      <c r="C111" s="77" t="s">
        <v>17</v>
      </c>
      <c r="D111" s="83" t="s">
        <v>387</v>
      </c>
      <c r="E111" s="25">
        <f>SUM(F111:H111)</f>
        <v>1</v>
      </c>
      <c r="F111" s="24"/>
      <c r="G111" s="24">
        <v>1</v>
      </c>
      <c r="H111" s="24"/>
      <c r="I111" s="24" t="s">
        <v>19</v>
      </c>
      <c r="J111" s="24" t="s">
        <v>20</v>
      </c>
      <c r="K111" s="24" t="s">
        <v>28</v>
      </c>
      <c r="L111" s="46" t="s">
        <v>388</v>
      </c>
      <c r="M111" s="70"/>
    </row>
    <row r="112" ht="14.25">
      <c r="F112" s="9"/>
    </row>
  </sheetData>
  <sheetProtection/>
  <mergeCells count="80">
    <mergeCell ref="A1:L1"/>
    <mergeCell ref="E2:H2"/>
    <mergeCell ref="K2:L2"/>
    <mergeCell ref="A2:A3"/>
    <mergeCell ref="A4:A11"/>
    <mergeCell ref="A12:A13"/>
    <mergeCell ref="A15:A17"/>
    <mergeCell ref="A18:A21"/>
    <mergeCell ref="A22:A26"/>
    <mergeCell ref="A27:A29"/>
    <mergeCell ref="A30:A31"/>
    <mergeCell ref="A32:A35"/>
    <mergeCell ref="A36:A45"/>
    <mergeCell ref="A46:A47"/>
    <mergeCell ref="A48:A49"/>
    <mergeCell ref="A50:A52"/>
    <mergeCell ref="A53:A55"/>
    <mergeCell ref="A57:A58"/>
    <mergeCell ref="A59:A62"/>
    <mergeCell ref="A63:A111"/>
    <mergeCell ref="B2:B3"/>
    <mergeCell ref="B10:B11"/>
    <mergeCell ref="B16:B17"/>
    <mergeCell ref="B18:B21"/>
    <mergeCell ref="B22:B24"/>
    <mergeCell ref="B25:B26"/>
    <mergeCell ref="B28:B29"/>
    <mergeCell ref="B30:B31"/>
    <mergeCell ref="B34:B35"/>
    <mergeCell ref="B37:B38"/>
    <mergeCell ref="B40:B41"/>
    <mergeCell ref="B42:B43"/>
    <mergeCell ref="B44:B45"/>
    <mergeCell ref="B50:B51"/>
    <mergeCell ref="B53:B55"/>
    <mergeCell ref="B59:B62"/>
    <mergeCell ref="B63:B64"/>
    <mergeCell ref="B65:B83"/>
    <mergeCell ref="B84:B86"/>
    <mergeCell ref="B87:B94"/>
    <mergeCell ref="B95:B97"/>
    <mergeCell ref="B98:B104"/>
    <mergeCell ref="B105:B106"/>
    <mergeCell ref="B107:B110"/>
    <mergeCell ref="C2:C3"/>
    <mergeCell ref="C4:C9"/>
    <mergeCell ref="C10:C11"/>
    <mergeCell ref="C12:C13"/>
    <mergeCell ref="C15:C17"/>
    <mergeCell ref="C18:C21"/>
    <mergeCell ref="C22:C26"/>
    <mergeCell ref="C27:C29"/>
    <mergeCell ref="C30:C31"/>
    <mergeCell ref="C32:C35"/>
    <mergeCell ref="C36:C45"/>
    <mergeCell ref="C46:C47"/>
    <mergeCell ref="C48:C49"/>
    <mergeCell ref="C50:C52"/>
    <mergeCell ref="C53:C55"/>
    <mergeCell ref="C57:C58"/>
    <mergeCell ref="C59:C62"/>
    <mergeCell ref="C63:C64"/>
    <mergeCell ref="C65:C83"/>
    <mergeCell ref="C84:C86"/>
    <mergeCell ref="C87:C94"/>
    <mergeCell ref="C95:C97"/>
    <mergeCell ref="C98:C104"/>
    <mergeCell ref="C105:C106"/>
    <mergeCell ref="C107:C110"/>
    <mergeCell ref="D2:D3"/>
    <mergeCell ref="E63:E64"/>
    <mergeCell ref="E65:E83"/>
    <mergeCell ref="E84:E86"/>
    <mergeCell ref="E87:E94"/>
    <mergeCell ref="E95:E97"/>
    <mergeCell ref="E98:E104"/>
    <mergeCell ref="E105:E106"/>
    <mergeCell ref="E107:E110"/>
    <mergeCell ref="I2:I3"/>
    <mergeCell ref="J2:J3"/>
  </mergeCells>
  <printOptions horizontalCentered="1"/>
  <pageMargins left="0.35433070866141736" right="0.35433070866141736" top="0.7874015748031497" bottom="0.5905511811023623" header="0.5118110236220472" footer="0.5118110236220472"/>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发条橙</cp:lastModifiedBy>
  <cp:lastPrinted>2020-09-02T08:30:07Z</cp:lastPrinted>
  <dcterms:created xsi:type="dcterms:W3CDTF">2013-12-11T02:39:42Z</dcterms:created>
  <dcterms:modified xsi:type="dcterms:W3CDTF">2020-10-30T00:36:34Z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2052-11.8.2.8721</vt:lpwstr>
  </property>
</Properties>
</file>