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公开招聘202003\"/>
    </mc:Choice>
  </mc:AlternateContent>
  <bookViews>
    <workbookView xWindow="0" yWindow="0" windowWidth="11895" windowHeight="12345"/>
  </bookViews>
  <sheets>
    <sheet name="金控集团" sheetId="1" r:id="rId1"/>
    <sheet name="康养文旅" sheetId="2" r:id="rId2"/>
    <sheet name="乡村振兴" sheetId="3" r:id="rId3"/>
    <sheet name="城乡融合发展" sheetId="4" r:id="rId4"/>
    <sheet name="产业发展" sheetId="5" r:id="rId5"/>
    <sheet name="菏泽公司" sheetId="6" r:id="rId6"/>
  </sheets>
  <definedNames>
    <definedName name="_xlnm.Print_Area" localSheetId="2">乡村振兴!$A$1:$L$13</definedName>
    <definedName name="_xlnm.Print_Titles" localSheetId="4">产业发展!$1:$2</definedName>
    <definedName name="_xlnm.Print_Titles" localSheetId="3">城乡融合发展!$1:$2</definedName>
    <definedName name="_xlnm.Print_Titles" localSheetId="5">菏泽公司!$1:$2</definedName>
    <definedName name="_xlnm.Print_Titles" localSheetId="1">康养文旅!$1:$2</definedName>
    <definedName name="_xlnm.Print_Titles" localSheetId="2">乡村振兴!$1:$2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D8" i="2"/>
  <c r="E8" i="1"/>
  <c r="E13" i="4" l="1"/>
  <c r="F13" i="3"/>
</calcChain>
</file>

<file path=xl/sharedStrings.xml><?xml version="1.0" encoding="utf-8"?>
<sst xmlns="http://schemas.openxmlformats.org/spreadsheetml/2006/main" count="405" uniqueCount="251">
  <si>
    <t>序号</t>
  </si>
  <si>
    <t>单位名称</t>
  </si>
  <si>
    <t>部门名称</t>
  </si>
  <si>
    <t>岗位名称</t>
  </si>
  <si>
    <t>招聘人数</t>
  </si>
  <si>
    <t>学历学位</t>
  </si>
  <si>
    <t>专业</t>
  </si>
  <si>
    <t>岗位职责描述</t>
  </si>
  <si>
    <t>其他条件要求</t>
  </si>
  <si>
    <t>工作地点</t>
  </si>
  <si>
    <t>备注</t>
  </si>
  <si>
    <t>山东土地金融控股集团有限公司</t>
  </si>
  <si>
    <t>综合管理部</t>
  </si>
  <si>
    <t>全日制大学本科及以上</t>
  </si>
  <si>
    <t>中文、文秘、行政管理、金融、法律等相关专业</t>
  </si>
  <si>
    <t>济南</t>
  </si>
  <si>
    <t>投融资业务部</t>
  </si>
  <si>
    <t>金融、财务、法律、经济等相关专业</t>
  </si>
  <si>
    <t>负责投资、基金、资产管理等业务部全面工作。</t>
  </si>
  <si>
    <t>主要负责新金融产业研究、金融集聚区管理、资产管理等相关工作。</t>
  </si>
  <si>
    <t>35周岁及以下；5年以上银行、证券、基金、法律等相关投融资从业经验，熟悉新金融产业政策和金融集聚区管理。</t>
  </si>
  <si>
    <t>法务风控部</t>
  </si>
  <si>
    <t>负责全面风险管理、法务等风控部全面工作。</t>
  </si>
  <si>
    <t>风险管理、法律、金融、经济等相关专业</t>
  </si>
  <si>
    <t>主要负责全面风险、法律合规等相关工作。</t>
  </si>
  <si>
    <t>合计</t>
    <phoneticPr fontId="2" type="noConversion"/>
  </si>
  <si>
    <t>学历
学位</t>
    <phoneticPr fontId="2" type="noConversion"/>
  </si>
  <si>
    <t>山东土地康养文旅集团有限公司</t>
    <phoneticPr fontId="2" type="noConversion"/>
  </si>
  <si>
    <t>项目管理部</t>
    <phoneticPr fontId="2" type="noConversion"/>
  </si>
  <si>
    <t>全日制大学本科及以上</t>
    <phoneticPr fontId="2" type="noConversion"/>
  </si>
  <si>
    <t>土地资源管理，土地管理，土地规划与管理，资源环境与城乡规划管理，国土资源开发与管理等相关专业</t>
    <phoneticPr fontId="2" type="noConversion"/>
  </si>
  <si>
    <t>济南</t>
    <phoneticPr fontId="2" type="noConversion"/>
  </si>
  <si>
    <t>综合管理部</t>
    <phoneticPr fontId="2" type="noConversion"/>
  </si>
  <si>
    <t>学历
学位</t>
    <phoneticPr fontId="2" type="noConversion"/>
  </si>
  <si>
    <t>工作地点</t>
    <phoneticPr fontId="2" type="noConversion"/>
  </si>
  <si>
    <t>备注</t>
    <phoneticPr fontId="2" type="noConversion"/>
  </si>
  <si>
    <t>山东土地乡村振兴集团有限公司</t>
    <phoneticPr fontId="2" type="noConversion"/>
  </si>
  <si>
    <t>法务审计业务主管</t>
    <phoneticPr fontId="2" type="noConversion"/>
  </si>
  <si>
    <t>全日制大学本科及以上学历</t>
    <phoneticPr fontId="2" type="noConversion"/>
  </si>
  <si>
    <t>法律类相关专业</t>
    <phoneticPr fontId="2" type="noConversion"/>
  </si>
  <si>
    <t>职员</t>
    <phoneticPr fontId="2" type="noConversion"/>
  </si>
  <si>
    <t>党建人力业务主管</t>
    <phoneticPr fontId="2" type="noConversion"/>
  </si>
  <si>
    <t>人力资源管理、哲学、政治学、共产党史学、马克思主义理论、政工等相关专业</t>
    <phoneticPr fontId="2" type="noConversion"/>
  </si>
  <si>
    <t>工程造价、工程管理学等相关专业</t>
    <phoneticPr fontId="2" type="noConversion"/>
  </si>
  <si>
    <t>产业发展部</t>
    <phoneticPr fontId="2" type="noConversion"/>
  </si>
  <si>
    <t>产业经济学、区域经济学、国际经济与贸易、金融学、农业类相关等专业</t>
    <phoneticPr fontId="2" type="noConversion"/>
  </si>
  <si>
    <t>基层工作部</t>
    <phoneticPr fontId="2" type="noConversion"/>
  </si>
  <si>
    <t>土地管理、农业经济或工程经济类相关专业</t>
    <phoneticPr fontId="2" type="noConversion"/>
  </si>
  <si>
    <t>学历
学位</t>
  </si>
  <si>
    <t>征地服务业务</t>
  </si>
  <si>
    <t>土地管理、城乡规划等专业</t>
  </si>
  <si>
    <t>测绘工程业务</t>
  </si>
  <si>
    <t>土地管理、测绘工程、城乡规划等专业</t>
  </si>
  <si>
    <t>与城乡融合发展集团本部合署办公，主要参与完成土地交通公司各项工作任务。</t>
  </si>
  <si>
    <t>信息管理业务</t>
  </si>
  <si>
    <t>地理信息、地理科学、测绘工程等专业</t>
  </si>
  <si>
    <t>地质环境业务</t>
  </si>
  <si>
    <t xml:space="preserve">采矿工程、地质工程、勘查技术与工程、资源勘查工程专业 </t>
  </si>
  <si>
    <t>与城乡融合发展集团本部合署办公，主要参与资源环境管护工作筹建组各项工作任务。协助完成地质环境修复等项目可行性研究论证，组织规划设计与预算、设计评审，工程设计与施工管理、项目建设全过程监督和评价等工作。</t>
  </si>
  <si>
    <t>矿产管理业务</t>
  </si>
  <si>
    <t>与城乡融合发展集团本部合署办公，主要参与资源环境管护工作筹建组各项工作任务。协助完成矿山修复等项目可行性研究论证，组织规划设计与预算、设计评审，工程设计与施工管理、项目建设全过程监督和评价等工作。</t>
  </si>
  <si>
    <t>农业资源与环境业务</t>
  </si>
  <si>
    <t>与城乡融合发展集团本部合署办公，主要参与资源环境管护工作筹建组各项工作任务。</t>
  </si>
  <si>
    <t>环境工程业务</t>
  </si>
  <si>
    <t>土地整理业务</t>
  </si>
  <si>
    <t>城市规划与设计业务</t>
  </si>
  <si>
    <t>城市规划与设计、土地规划等专业</t>
  </si>
  <si>
    <t>人数小计</t>
  </si>
  <si>
    <t>山东土地产业发展集团有限公司</t>
  </si>
  <si>
    <t>业务主管</t>
  </si>
  <si>
    <t>投资发展部</t>
  </si>
  <si>
    <t>风险管理部</t>
  </si>
  <si>
    <t>开发板块</t>
  </si>
  <si>
    <t>项目经理</t>
  </si>
  <si>
    <t>独立负责项目开发建设工作。</t>
  </si>
  <si>
    <t>省内</t>
  </si>
  <si>
    <t>副部长</t>
  </si>
  <si>
    <t>财务、工程造价、房地产、工程管理相关专业</t>
  </si>
  <si>
    <t>负责房地产市场调研，独立完成目标地块前期策划分析和项目可行性分析报告。</t>
  </si>
  <si>
    <t>负责项目工程预决算编制及实施，项目建设后评价和项目建设成本控制等相关工作。</t>
  </si>
  <si>
    <t>施工建设板块</t>
  </si>
  <si>
    <t>独立负责项目施工建设工作。</t>
  </si>
  <si>
    <t>负责或参与项目的预决算、成本管理等造价相关业务工作。</t>
  </si>
  <si>
    <t>产业运营板块</t>
  </si>
  <si>
    <t>学历
学位</t>
    <phoneticPr fontId="2" type="noConversion"/>
  </si>
  <si>
    <t>工作地点</t>
    <phoneticPr fontId="2" type="noConversion"/>
  </si>
  <si>
    <t>山东土地集团菏泽有限公司</t>
    <phoneticPr fontId="2" type="noConversion"/>
  </si>
  <si>
    <t>业务主 管</t>
    <phoneticPr fontId="8" type="noConversion"/>
  </si>
  <si>
    <t>人力资源管理、中文、文秘、行政管理、法律等相关专业</t>
  </si>
  <si>
    <t>主要负责综合材料、文秘宣传、党的建设、人力资源管理等工作。</t>
  </si>
  <si>
    <t>菏泽</t>
    <phoneticPr fontId="2" type="noConversion"/>
  </si>
  <si>
    <t>土地业务部</t>
  </si>
  <si>
    <t>土地资源管理、工程管理、土木工程、经济管理、城乡规划、农业资源与环境等相关专业</t>
    <phoneticPr fontId="2" type="noConversion"/>
  </si>
  <si>
    <t>负责区域内土地整治、收购、开发、占补平衡、增减挂钩及相关项目的发现、储备、论证、工程造价、风险防控、可行性研究编制和前期尽调，拟定具体的实施方案；负责制定公司年度经营计划和中长期发展规划。</t>
  </si>
  <si>
    <t>年龄35周岁及以下，5年以上土地及重点项目的规划论证工作经历，具有战略和投资管理的专业知识；熟悉土地管理与开发、建设工程、旅游开发、农业产业化相关政策法规；具有较强的项目运作能力；中共党员和国有企业工作者优先。</t>
    <phoneticPr fontId="8" type="noConversion"/>
  </si>
  <si>
    <t>职员</t>
  </si>
  <si>
    <t>土地资源管理、工程管理、土木工程、经济管理、城乡规划、农业资源与环境等相关专业</t>
  </si>
  <si>
    <t>协助部长负责区域内土地整治、收购、开发、占补平衡、增减挂钩及相关项目的发现、储备、论证、工程造价、风险防控、可行性研究编制和前期尽调，拟定具体的实施方案以及部长交办的其他相关工作。</t>
  </si>
  <si>
    <t>项目建设部</t>
  </si>
  <si>
    <t>土地资源管理、工程管理、土木工程、工民建或相关专业</t>
  </si>
  <si>
    <t>负责收购土地一、二级开发基础建设，土地整治项目、地产项目工程设计施工管理、工程项目的预算与监控、监理工作。</t>
  </si>
  <si>
    <t>年龄35周岁及以下；5年以上重点项目工程现场管理、招投标实务工作经历；熟悉建设工程项目管理、投资管理、产权管理等相关法律法规和操作流程；具有独立投资项目运作经历；中共党员、国有企业工作者、中级工程师及以上职称或一级注册建造师者优先。</t>
    <phoneticPr fontId="2" type="noConversion"/>
  </si>
  <si>
    <t>协助部长完成收购土地一二级开发基础建设，工程预决算编制及实施，项目建设后评价和项目建设成本控制等相关工作。</t>
  </si>
  <si>
    <t xml:space="preserve">30周岁及以下，博士可适当放宽年龄限制。                                                                                                                                                                                        </t>
    <phoneticPr fontId="8" type="noConversion"/>
  </si>
  <si>
    <t>负责人</t>
    <phoneticPr fontId="2" type="noConversion"/>
  </si>
  <si>
    <t>土木工程、工程管理、工程造价及市场营销相关专业</t>
  </si>
  <si>
    <t>负责园区各项手续办理、工程施工管理和产业导入、营销策划、管理运营等工作。</t>
  </si>
  <si>
    <t>合计</t>
    <phoneticPr fontId="1" type="noConversion"/>
  </si>
  <si>
    <t>主要负责法务咨询、风险防控、合同审查、内控审计等相关工作。</t>
    <phoneticPr fontId="2" type="noConversion"/>
  </si>
  <si>
    <t>主要负责党的基层组织建设、党风廉政建设、纪检监察、党员队伍建设相关工作；负责人力资源管理相关工作。</t>
    <phoneticPr fontId="2" type="noConversion"/>
  </si>
  <si>
    <t>主要负责项目立项、可行性研究、项目管理预算、招标等工作；负责新设公司所涉财务尽调、法律尽调、商务协议起草、工商注册等工作；开展投资管理、投资计划、风险评估、项目投资内审、项目有关合同审核、指标出入库管理等工作。</t>
    <phoneticPr fontId="2" type="noConversion"/>
  </si>
  <si>
    <t>主要负责产业开发相关工作，调研项目所在地及周边地域自然、社会等资源现状;考察、筛选相关产业、行业优质企业，推进产业落地；产业运营的检查、协调、督促等。</t>
    <phoneticPr fontId="2" type="noConversion"/>
  </si>
  <si>
    <t>主要负责土地指标要素调剂相关工作；对项目所在地的调查、了解及地方关系协调;推进项目建设进行，对安全生产、环境保护等工作进行全面管理；掌控基层动态，对项目进行风险评估，并统筹协调解决群众、村集体增收等基层工作。</t>
    <phoneticPr fontId="8" type="noConversion"/>
  </si>
  <si>
    <t>项目管理业务主管</t>
    <phoneticPr fontId="2" type="noConversion"/>
  </si>
  <si>
    <t>产业发展业务主管</t>
    <phoneticPr fontId="2" type="noConversion"/>
  </si>
  <si>
    <t>基层工作业务主管</t>
    <phoneticPr fontId="2" type="noConversion"/>
  </si>
  <si>
    <t>全日制大学本科及以上学历</t>
  </si>
  <si>
    <t>部长</t>
  </si>
  <si>
    <t>采矿工程、地质工程、勘查技术与工程、土地管理、资源勘查工程专业</t>
  </si>
  <si>
    <t>地质工程、环境资源、资源勘查工程等专业</t>
  </si>
  <si>
    <t>土地资源管理、土地规划等专业</t>
  </si>
  <si>
    <t>财务管理及会计相关专业</t>
  </si>
  <si>
    <t>会计、金融、税务、财务管理等相关专业</t>
  </si>
  <si>
    <t>全日制研究生及以上学历</t>
  </si>
  <si>
    <t>汉语言文学、哲学、新闻学、管理学相关专业</t>
  </si>
  <si>
    <t>负责党的基层组织建设、党风廉政建设、纪检监察、党员队伍建设等相关工作。</t>
  </si>
  <si>
    <t>经济、财务、法律及房地产相关专业</t>
  </si>
  <si>
    <t>负责项目前期考察、市场调查、投资洽谈与对接工作，参与项目可行性研究报告编制与投资分析；负责项目获取手续的办理、相关协议的草拟；跟进监督土地或项目转让合同的履行；处理与公司项目有关的各政府机构、行业部门、金融机构公共关系。</t>
  </si>
  <si>
    <t>经济类、法律类、会计类相关专业</t>
  </si>
  <si>
    <t>负责法务咨询、风险防控、合同审查等相关工作。</t>
  </si>
  <si>
    <t>大学本科及以上学历</t>
  </si>
  <si>
    <t>建筑、房地产、经济学相关专业</t>
  </si>
  <si>
    <t>工程管理、工程造价、土木工程、工民建等相关专业</t>
  </si>
  <si>
    <t>市场营销、经济学、管理学相关专业</t>
  </si>
  <si>
    <t>负责园区项目合作拓展，重大项目的招商运营和商务谈判；负责产业园宣传推广、资源整合和商业活动。</t>
  </si>
  <si>
    <t>合计</t>
  </si>
  <si>
    <t>工作地点</t>
    <phoneticPr fontId="2" type="noConversion"/>
  </si>
  <si>
    <t>备注</t>
    <phoneticPr fontId="2" type="noConversion"/>
  </si>
  <si>
    <t>土地业务主管</t>
    <phoneticPr fontId="2" type="noConversion"/>
  </si>
  <si>
    <t>1、根据公司的发展战略规划，收集土地政策信息； 
2、办理项目前期及其后阶段的各类手续；
3、负责意向土地的调研，收集相关城市和地块的相关信息，完成项目可行性论证；
4、负责新项目立项决策、土地谈判；
5、负责与政府、合作方的日常联系；
6、完成领导交办的其他工作。 </t>
    <phoneticPr fontId="2" type="noConversion"/>
  </si>
  <si>
    <t>1、35岁以下，全日制本科及以上学历，土地资源管理，土地管理，土地规划与管理，资源环境与城乡规划管理，国土资源开发与管理等相关专业；
2、5年以上相关工作经验；
3、掌握国家土地政策、熟悉土地管理法规和土地管理知识；
4、具有较强的分析能力、沟通能力和研究报告撰写能力；
5、有自然资源系统工作经验者优先。</t>
    <phoneticPr fontId="2" type="noConversion"/>
  </si>
  <si>
    <t>济南</t>
    <phoneticPr fontId="2" type="noConversion"/>
  </si>
  <si>
    <t>规划建设主管</t>
    <phoneticPr fontId="2" type="noConversion"/>
  </si>
  <si>
    <t>全日制大学本科及以上</t>
    <phoneticPr fontId="2" type="noConversion"/>
  </si>
  <si>
    <t>建筑学、城市规划与设计、资源环境与城乡规划管理、城镇规划、城镇建设、城镇管理与房地产经营、经济地理学与城乡区域规划、经济地理学与城乡区域规划等相关专业</t>
    <phoneticPr fontId="2" type="noConversion"/>
  </si>
  <si>
    <t>1、编制和完善规划设计、前期手续相关制度、流程，并监督实施；
2、负责研究拟开发地块的总体规划和布局，组织制定规划方案；
3、根据拟投资项目定位，组织编制《设计任务书》，协助相关部门组织开发项目的规划、单体设计方案及地质勘查单位的招标工作；
4、组织编制《技术任务书》，对初步设计及施工图设计进行审查；
5、督导项目公司开发项目前期手续的申报工作，包括项目建议书及可行性研究报告、建设项目规划意见书、建设用地规划许可证、方案审查复函、建设工程规划许可证及建设工程施工许可证等；
6、完成领导交办的其他工作。</t>
    <phoneticPr fontId="2" type="noConversion"/>
  </si>
  <si>
    <t>1、35岁以下，全日制本科及以上学历，建筑学、城市规划与设计、资源环境与城乡规划管理、城镇规划、城镇建设、城镇管理与房地产经营、经济地理学与城乡区域规划、经济地理学与城乡区域规划等相关专业；
2、5年以上相关工作经验；
3、熟练使用cad、office系列办公软件；
4、有较强的公文写作能力和沟通协调能力，熟悉国家、山东省规划建设相关法律法规和相关部门办事流程；
5、有建筑、结构等相关类资质证书者优先，有自然资源系统工作经验者优先。</t>
    <phoneticPr fontId="2" type="noConversion"/>
  </si>
  <si>
    <t>工程管理主管</t>
    <phoneticPr fontId="2" type="noConversion"/>
  </si>
  <si>
    <t>土木工程、工程管理、建筑工程、建筑学、建筑与土木工程、结构工程、工程力学、市政工程、工程造价等相关专业</t>
    <phoneticPr fontId="2" type="noConversion"/>
  </si>
  <si>
    <t>1、监督协调施工过程，确保项目开发计划的有效实施；
2、建立、优化维修、工程项目管理体系；
3、负责公司工程项目立项管理等工作；
4、完成领导交办的其他工作。</t>
    <phoneticPr fontId="2" type="noConversion"/>
  </si>
  <si>
    <t>1、35岁以下，全日制本科及以上学历， 土木工程、工程管理、建筑工程、建筑学、建筑与土木工程、结构工程、工程力学、市政工程、工程造价等相关专业；
2、5年以上相关工作经验；
3、具备建筑管理范围内专业相关知识，了解工程项目监理、设计、造价等相关内容；
4、有一级注册造价工程师等相关执业资格证书者优先，有自然资源系统工作经验者优先。</t>
    <phoneticPr fontId="2" type="noConversion"/>
  </si>
  <si>
    <t>职员</t>
    <phoneticPr fontId="2" type="noConversion"/>
  </si>
  <si>
    <t>法务风控部</t>
    <phoneticPr fontId="2" type="noConversion"/>
  </si>
  <si>
    <t>法律事务主管</t>
    <phoneticPr fontId="2" type="noConversion"/>
  </si>
  <si>
    <t>法学相关专业</t>
    <phoneticPr fontId="2" type="noConversion"/>
  </si>
  <si>
    <t>1、协助健全公司法律事务规章制度和流程；
2、为公司重大经营决策项目提供法律意见，起草、审查和修改项目所涉法律文件；
3、负责公司各类合同的起草、审查及修改，并提出意见与建议；
4、对公司日常经营中涉及的法律问题提供法律建议；
5、对相关部门及业务提供日常的法律咨询及法律培训工作；
6、完成领导交办的其他工作。</t>
    <phoneticPr fontId="2" type="noConversion"/>
  </si>
  <si>
    <t>1、35岁以下，全日制本科及以上学历，法学相关专业，已通过国家司法考试；
2、5年以上相关工作经验；
3、熟悉公司风险控制、合规工作流程；
4、具有优秀的文书写作能力和沟通协调能力，工作认真、具有团队精神；
5、熟悉文旅地产法律事务的优先。</t>
    <phoneticPr fontId="1" type="noConversion"/>
  </si>
  <si>
    <t>金融、财务、经济、投资管理等相关专业</t>
    <phoneticPr fontId="2" type="noConversion"/>
  </si>
  <si>
    <t>1、对拟投资项目进行经济性分析和评估，维护、更新财务模型；
2、负责项目投前经济测算及分析，编制投报，为投资决策提供依据；
3、对建成投产项目进行投后评价，编写投后分析报告；
4、对拟投资项目进行商务尽调，并汇总法务、财务、技术尽调意见；
5、对拟投资项目汇总投资预算输出，并在项目实施中严格把控费用；
6、协助资产处置报价分析、及相关合同谈判草拟工作、协助完成项目交割；
7、完成领导交办的其他工作。</t>
    <phoneticPr fontId="2" type="noConversion"/>
  </si>
  <si>
    <t>山东土地城乡融合发展集团有限公司</t>
  </si>
  <si>
    <t>与城乡融合发展集团本部合署办公，主要参与公司资源环境管护工作筹建组各项工作任务。协助完成公司地理数据信息化建设，收集、分析自然资源规划、现状和利用等信息，进行综合分析利用等。</t>
  </si>
  <si>
    <t>农业资源与环境专业</t>
  </si>
  <si>
    <t>金融、财务、法律、经济等相关专业</t>
    <phoneticPr fontId="1" type="noConversion"/>
  </si>
  <si>
    <t>部长</t>
    <phoneticPr fontId="1" type="noConversion"/>
  </si>
  <si>
    <t>资产管理业务主管</t>
    <phoneticPr fontId="1" type="noConversion"/>
  </si>
  <si>
    <t>风险管理业务主管</t>
    <phoneticPr fontId="1" type="noConversion"/>
  </si>
  <si>
    <t>与城乡融合发展集团本部合署办公，主要参与完成土地交通公司各项工作任务。协助完成征地服务与指标管理、相关业务拓展、经营管理等工作。</t>
  </si>
  <si>
    <t>合计</t>
    <phoneticPr fontId="1" type="noConversion"/>
  </si>
  <si>
    <t>2年相关工作经验，年龄30周岁及以下，博士研究生可适当放宽。</t>
    <phoneticPr fontId="2" type="noConversion"/>
  </si>
  <si>
    <t>财务管理部</t>
    <phoneticPr fontId="1" type="noConversion"/>
  </si>
  <si>
    <t>业务主管</t>
    <phoneticPr fontId="1" type="noConversion"/>
  </si>
  <si>
    <t>参与公司投融资活动，设计资金流向，测算项目投资收益，筹划与管理项目税收等工作；负责建立和完善权属公司的财务监控体系，进行有效的内部控制。</t>
    <phoneticPr fontId="1" type="noConversion"/>
  </si>
  <si>
    <t>财务、会计等相关专业</t>
    <phoneticPr fontId="2" type="noConversion"/>
  </si>
  <si>
    <t>主要负责会计核算、成本管理、预算决算管理、资金管理与筹措、税务管理等工作，负责建立和完善权属公司的财务监控体系，进行有效的内部控制。</t>
    <phoneticPr fontId="8" type="noConversion"/>
  </si>
  <si>
    <t>财务管理部</t>
  </si>
  <si>
    <t>协助部长完成会计核算、资金管理与筹措、成本管理、预算决算管理、税务筹划等工作。</t>
  </si>
  <si>
    <t>1.年龄35周岁及以下，5年以上财务工作经历；2.具有全面的财务专业知识，系统掌握国家财经法律、法规、政策；3.中共党员优先。</t>
  </si>
  <si>
    <t>山东鲁班精装小镇项目有限公司</t>
  </si>
  <si>
    <t>临沂</t>
  </si>
  <si>
    <t>财务管理部副部长</t>
    <phoneticPr fontId="1" type="noConversion"/>
  </si>
  <si>
    <t>负责财务体系建设，财务管理及内控；负责财务规划、预算编制及执行；税收筹划及协调与银行税务部门的联系等。</t>
    <phoneticPr fontId="1" type="noConversion"/>
  </si>
  <si>
    <t>1.年龄35周岁及以下，5年以上房地产行业相关工作经历；2.独立完成过5个以上地产项目可行性研究报告；3.中共党员优先，有注册建造师、造价师或经济师资格证书者优先。特别优秀的年龄适当放宽。</t>
  </si>
  <si>
    <t>1.年龄35周岁及以下，5年以上房地产开发企业或者施工企业成本管理工作经历；2.有造价师资格证书；3.中共党员优先。特别优秀的年龄适当放宽。</t>
  </si>
  <si>
    <t>1.年龄40周岁及以下，10年以上相关工作经历；2.负责过多个房建项目施工，具有较高的专业技术水平；3.有国家注册一级建造师资格证书（市政、建筑）；4.中共党员优先。</t>
  </si>
  <si>
    <t>1.年龄35周岁及以下，中共党员，5年以上相关岗位工作经历；2.熟悉党建理论政策和基层党务工作，具备优秀的执行能力、人际交往能力、沟通协调能力、公文写作能力；3.具有大型国有企业、政府部门2年以上党群、纪检岗位工作经验者优先。</t>
  </si>
  <si>
    <t>1.年龄32周岁及以下，3年以上项目投资拓展工作经历；2.能独立编制投资拓展相关报告、方案；3.具有良好的写作能力、问题分析能力和推断评估能力；4.中共党员优先。</t>
    <phoneticPr fontId="1" type="noConversion"/>
  </si>
  <si>
    <t>党建业务主管</t>
    <phoneticPr fontId="1" type="noConversion"/>
  </si>
  <si>
    <t>主要负责党的基层组织建设、党风廉政建设、纪检监察、文书写作、人力资源管理等综合管理部全面工作。</t>
    <phoneticPr fontId="1" type="noConversion"/>
  </si>
  <si>
    <t>山东土地乡村振兴产学研运营管理有限公司</t>
    <phoneticPr fontId="1" type="noConversion"/>
  </si>
  <si>
    <t>项目管理部</t>
    <phoneticPr fontId="1" type="noConversion"/>
  </si>
  <si>
    <t>副部长</t>
    <phoneticPr fontId="1" type="noConversion"/>
  </si>
  <si>
    <t>全日制大学本科及以上学历</t>
    <phoneticPr fontId="2" type="noConversion"/>
  </si>
  <si>
    <t>产业经济学、区域经济学、国际经济与贸易、金融学、农业类相关等专业</t>
    <phoneticPr fontId="2" type="noConversion"/>
  </si>
  <si>
    <t>主要负责产业开发相关工作，调研项目所在地及周边地域自然、社会等资源现状;考察、筛选相关产业、行业优质企业，推进产业落地；产业运营的检查、协调、督促等。</t>
    <phoneticPr fontId="2" type="noConversion"/>
  </si>
  <si>
    <t>年龄35周岁及以下；
有农业项目运作、网站运营相关5年及以上工作经验。</t>
    <phoneticPr fontId="2" type="noConversion"/>
  </si>
  <si>
    <t>济南</t>
    <phoneticPr fontId="2" type="noConversion"/>
  </si>
  <si>
    <t>综合管理部</t>
    <phoneticPr fontId="1" type="noConversion"/>
  </si>
  <si>
    <t>副部长</t>
    <phoneticPr fontId="1" type="noConversion"/>
  </si>
  <si>
    <t>全日制大学本科及以上学历</t>
    <phoneticPr fontId="2" type="noConversion"/>
  </si>
  <si>
    <t>语言类、管理类、人力资源管理、哲学、政治学、共产党史学、马克思主义理论、政工等相关专业</t>
    <phoneticPr fontId="1" type="noConversion"/>
  </si>
  <si>
    <t>济南</t>
    <phoneticPr fontId="2" type="noConversion"/>
  </si>
  <si>
    <t>业务主管</t>
    <phoneticPr fontId="1" type="noConversion"/>
  </si>
  <si>
    <t>全日制大学本科及以上学历</t>
    <phoneticPr fontId="2" type="noConversion"/>
  </si>
  <si>
    <t>语言类、管理类、人力资源管理、哲学、政治学、共产党史学、马克思主义理论、政工等相关专业</t>
    <phoneticPr fontId="1" type="noConversion"/>
  </si>
  <si>
    <t>济南</t>
    <phoneticPr fontId="2" type="noConversion"/>
  </si>
  <si>
    <t>主要负责文字材料起草、制度建设、党的基层组织建设、党风廉政建设、纪检监察、党员队伍建设、人力资源管理等相关工作。</t>
    <phoneticPr fontId="1" type="noConversion"/>
  </si>
  <si>
    <t>主要负责文字材料起草、会务安排、公共接待和其他综合协调、党的基层组织建设、党员队伍建设、人力资源管理等相关工作。</t>
    <phoneticPr fontId="1" type="noConversion"/>
  </si>
  <si>
    <t>中共党员；
年龄33周岁及以下；
有3年及以上文字材料、党的建设或人力资源相关工作经验。</t>
    <phoneticPr fontId="2" type="noConversion"/>
  </si>
  <si>
    <t>中共党员；
年龄35周岁及以下；
有5年及以上文字材料、党的建设或人力资源相关工作经验。</t>
    <phoneticPr fontId="2" type="noConversion"/>
  </si>
  <si>
    <t>市场部副部长</t>
    <phoneticPr fontId="1" type="noConversion"/>
  </si>
  <si>
    <t>成本部副部长</t>
    <phoneticPr fontId="1" type="noConversion"/>
  </si>
  <si>
    <t>运营部业务经理</t>
    <phoneticPr fontId="1" type="noConversion"/>
  </si>
  <si>
    <t>中共党员，年龄38岁及以下，8年以上相关工作经历，5年以上相关管理经验；具有良好的公文写作能力、组织协调能力，机关事业单位、国有企业工作者优先。</t>
    <phoneticPr fontId="1" type="noConversion"/>
  </si>
  <si>
    <t>年龄40周岁及以下，10年以上金融行业从业经历，5年以上相关管理经验。</t>
  </si>
  <si>
    <t>年龄35周岁及以下，10年以上金融行业风险管理相关从业经历，5年以上相关管理经验。</t>
  </si>
  <si>
    <t>1、30岁以下，硕士研究生学历，金融、财务、经济、投资管理等相关专业；
2、1年以上相关工作经验；
3、熟悉投资管理和项目管理相关的专业知识，并能熟练掌握运用投资项目财务评估、绩效分析、行业分析等方法。</t>
    <phoneticPr fontId="2" type="noConversion"/>
  </si>
  <si>
    <t>年龄35周岁及以下；
3年以上农业项目运作、网站运营相关工作经验。</t>
    <phoneticPr fontId="2" type="noConversion"/>
  </si>
  <si>
    <t>年龄35周岁及以下；3年以上土地管理、指标调剂、工程管理、项目管理相关工作经验；有一级注册造价工程师、一级注册建造师等相关执业资格证书的优先考虑。</t>
    <phoneticPr fontId="2" type="noConversion"/>
  </si>
  <si>
    <t>35周岁及以下；
5年以上征地管理相关从业经历。</t>
    <phoneticPr fontId="1" type="noConversion"/>
  </si>
  <si>
    <t>35周岁及以下；
5年以上地质环境工程相关工作经验；
有自然资源系统内部工作经历者优先。</t>
    <phoneticPr fontId="1" type="noConversion"/>
  </si>
  <si>
    <t>35周岁及以下；
5年以上地质环境工程相关工作经验。</t>
    <phoneticPr fontId="1" type="noConversion"/>
  </si>
  <si>
    <t xml:space="preserve">30周岁及以下；
中级及以上会计职称；
5年以上企业财务管理工作经验，其中3年以上财务经理、总监经验；
有土地综合整治业务、相关建筑业或项目财务工作经历者优先；中共党员优先。                  </t>
    <phoneticPr fontId="1" type="noConversion"/>
  </si>
  <si>
    <t>30周岁及以下；
3年以上城乡规划相关工作经验。</t>
    <phoneticPr fontId="1" type="noConversion"/>
  </si>
  <si>
    <t>30周岁及以下；
5年以上土地综合整治相关工作经验；
有自然资源系统内部工作经历者优先。</t>
    <phoneticPr fontId="1" type="noConversion"/>
  </si>
  <si>
    <t>30周岁及以下；
5年以上相关工作经验；
有农业系统内部工作经历者优先。</t>
    <phoneticPr fontId="1" type="noConversion"/>
  </si>
  <si>
    <t>1.年龄40周岁及以下，10年以上房地产行业相关工作经历；2.有山东省内独立操盘地产项目开发经验；3.中共党员优先，有注册建造师或造价师资格证书者优先。</t>
    <phoneticPr fontId="1" type="noConversion"/>
  </si>
  <si>
    <t>1.年龄40周岁及以下，8年以上产业运营相关工作经历；2.对产业导入、项目招商运营有深入理解，能够提出前瞻性的运营想法；3.具有良好的组织能力、协调能力和资源整合力；4.具有商业测算、大型商业运营经验及品牌资源者优先；5.中共党员优先。</t>
    <phoneticPr fontId="1" type="noConversion"/>
  </si>
  <si>
    <t>40周岁以下，9年以上相关工作经历，具有产业园区、产业地产负责人经历者优先；具有战略和投资管理的专业知识；具备对行业、企业发展趋势的独立分析判断能力。</t>
    <phoneticPr fontId="1" type="noConversion"/>
  </si>
  <si>
    <t xml:space="preserve">年龄28周岁及以下，博士可适当放宽年龄限制。                                                                                                                                                                                        </t>
    <phoneticPr fontId="2" type="noConversion"/>
  </si>
  <si>
    <t>年龄30周岁及以下；5年以上相关工作经历；中级以上会计职称；有注册会计师资格、2年以上大型企业财务工作经历或有会计师事务所工作经验者优先。</t>
    <phoneticPr fontId="2" type="noConversion"/>
  </si>
  <si>
    <t>年龄35周岁及以下；3年以上律师事务所或企业法务审计相关工作经验。</t>
    <phoneticPr fontId="2" type="noConversion"/>
  </si>
  <si>
    <t>中共党员；年龄33周岁及以下；有党建方面或人力资源5年以上工作经验。</t>
    <phoneticPr fontId="2" type="noConversion"/>
  </si>
  <si>
    <t>年龄35周岁及以下；3年以上工程预算或工程施工相关工作经验；有一级注册造价工程师、一级注册建造师等执业资格证书的优先考虑。</t>
    <phoneticPr fontId="2" type="noConversion"/>
  </si>
  <si>
    <t>38周岁及以下；
5年以上地理信息技术相关从业经历；
有市、县级国土信息管理部门工作经验者优先。</t>
    <phoneticPr fontId="1" type="noConversion"/>
  </si>
  <si>
    <t>1.年龄35周岁及以下，5年以上房地产开发企业或者施工企业成本管理工作经历；2.有造价师资格证书；3.中共党员优先。特别优秀的年龄适当放宽。</t>
    <phoneticPr fontId="1" type="noConversion"/>
  </si>
  <si>
    <t>1.年龄30周岁及以下，5年以上财务工作经历；2.具有全面的财务专业知识，系统掌握国家财经法律、法规、政策；3.中共党员优先。</t>
    <phoneticPr fontId="1" type="noConversion"/>
  </si>
  <si>
    <t>1.年龄30周岁及以下，3年以上相关岗位工作经历；2.具备较强的风险管控能力、责任心强、谈判及沟通能力强；3.中共党员优先，有律师执业资格证书者优先。</t>
    <phoneticPr fontId="1" type="noConversion"/>
  </si>
  <si>
    <t>年龄33岁及以下，3年以上风险管理相关工作经历，熟悉全面风险管理，具有律师资格优先。</t>
    <phoneticPr fontId="1" type="noConversion"/>
  </si>
  <si>
    <t>山东土地集团菏泽产业发展有限公司</t>
    <phoneticPr fontId="2" type="noConversion"/>
  </si>
  <si>
    <t>山东土地产业发展集团有限公司岗位需求表（12人）</t>
    <phoneticPr fontId="2" type="noConversion"/>
  </si>
  <si>
    <t>山东土地菏泽公司及权属企业招聘岗位需求表（8人）</t>
    <phoneticPr fontId="2" type="noConversion"/>
  </si>
  <si>
    <t>山东土地城乡融合发展集团岗位需求表（10人）</t>
    <phoneticPr fontId="2" type="noConversion"/>
  </si>
  <si>
    <t>山东土地乡村振兴集团岗位需求表（10人）</t>
    <phoneticPr fontId="2" type="noConversion"/>
  </si>
  <si>
    <t>山东土地康养文旅集团岗位需求表（6人）</t>
    <phoneticPr fontId="2" type="noConversion"/>
  </si>
  <si>
    <t>山东土地金融控股集团岗位需求表（5人）</t>
    <phoneticPr fontId="2" type="noConversion"/>
  </si>
  <si>
    <t>35周岁及以下；
3年及以上工作经验；
有自然资源系统内部工作经历者优先；中共党员优先。</t>
    <phoneticPr fontId="1" type="noConversion"/>
  </si>
  <si>
    <t>40周岁及以下；
5年以上矿产资源相关工作经验；
有自然资源系统内部工作经历者优先。</t>
    <phoneticPr fontId="1" type="noConversion"/>
  </si>
  <si>
    <t>全日制研究生及以上学历</t>
    <phoneticPr fontId="2" type="noConversion"/>
  </si>
  <si>
    <t>职员</t>
    <phoneticPr fontId="1" type="noConversion"/>
  </si>
  <si>
    <t>中共党员，年龄30岁及以下，2年以上相关工作经历；具有良好的公文写作能力、组织协调能力，机关事业单位、国有企业工作者优先。</t>
    <phoneticPr fontId="1" type="noConversion"/>
  </si>
  <si>
    <t>中共党员，年龄35岁及以下，5年以上相关工作经历；具有良好的公文写作能力、组织协调能力，机关事业单位、国有企业工作者优先。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</si>
</sst>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333333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"/>
  <sheetViews>
    <sheetView tabSelected="1" workbookViewId="0">
      <selection activeCell="A3" sqref="A3:A7"/>
    </sheetView>
  </sheetViews>
  <sheetFormatPr defaultColWidth="19" defaultRowHeight="13.5"/>
  <cols>
    <col min="1" max="1" width="3.5" customWidth="1"/>
    <col min="2" max="2" width="4.875" customWidth="1"/>
    <col min="3" max="3" width="6.125" customWidth="1"/>
    <col min="4" max="4" width="10.25" customWidth="1"/>
    <col min="5" max="5" width="5.375" customWidth="1"/>
    <col min="6" max="6" width="10.625" customWidth="1"/>
    <col min="7" max="7" width="15.75" customWidth="1"/>
    <col min="8" max="8" width="24.25" customWidth="1"/>
    <col min="9" max="9" width="40.375" customWidth="1"/>
    <col min="10" max="10" width="5" customWidth="1"/>
    <col min="11" max="11" width="5.5" bestFit="1" customWidth="1"/>
  </cols>
  <sheetData>
    <row r="1" spans="1:11" s="25" customFormat="1" ht="39.75" customHeight="1">
      <c r="A1" s="78" t="s">
        <v>244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4" customFormat="1" ht="2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s="4" customFormat="1" ht="80.25" customHeight="1">
      <c r="A3" s="1">
        <v>1</v>
      </c>
      <c r="B3" s="80" t="s">
        <v>11</v>
      </c>
      <c r="C3" s="72" t="s">
        <v>12</v>
      </c>
      <c r="D3" s="10" t="s">
        <v>163</v>
      </c>
      <c r="E3" s="58">
        <v>1</v>
      </c>
      <c r="F3" s="5" t="s">
        <v>13</v>
      </c>
      <c r="G3" s="5" t="s">
        <v>14</v>
      </c>
      <c r="H3" s="5" t="s">
        <v>187</v>
      </c>
      <c r="I3" s="5" t="s">
        <v>212</v>
      </c>
      <c r="J3" s="6" t="s">
        <v>15</v>
      </c>
      <c r="K3" s="7"/>
    </row>
    <row r="4" spans="1:11" s="4" customFormat="1" ht="53.25" customHeight="1">
      <c r="A4" s="1">
        <v>2</v>
      </c>
      <c r="B4" s="80"/>
      <c r="C4" s="81" t="s">
        <v>16</v>
      </c>
      <c r="D4" s="10" t="s">
        <v>163</v>
      </c>
      <c r="E4" s="58">
        <v>1</v>
      </c>
      <c r="F4" s="5" t="s">
        <v>13</v>
      </c>
      <c r="G4" s="54" t="s">
        <v>17</v>
      </c>
      <c r="H4" s="8" t="s">
        <v>18</v>
      </c>
      <c r="I4" s="8" t="s">
        <v>213</v>
      </c>
      <c r="J4" s="6" t="s">
        <v>15</v>
      </c>
      <c r="K4" s="7"/>
    </row>
    <row r="5" spans="1:11" s="4" customFormat="1" ht="74.25" customHeight="1">
      <c r="A5" s="1">
        <v>3</v>
      </c>
      <c r="B5" s="80"/>
      <c r="C5" s="82"/>
      <c r="D5" s="10" t="s">
        <v>164</v>
      </c>
      <c r="E5" s="58">
        <v>1</v>
      </c>
      <c r="F5" s="5" t="s">
        <v>13</v>
      </c>
      <c r="G5" s="5" t="s">
        <v>17</v>
      </c>
      <c r="H5" s="5" t="s">
        <v>19</v>
      </c>
      <c r="I5" s="8" t="s">
        <v>20</v>
      </c>
      <c r="J5" s="6" t="s">
        <v>15</v>
      </c>
      <c r="K5" s="7"/>
    </row>
    <row r="6" spans="1:11" s="4" customFormat="1" ht="48" customHeight="1">
      <c r="A6" s="1">
        <v>4</v>
      </c>
      <c r="B6" s="80"/>
      <c r="C6" s="83" t="s">
        <v>21</v>
      </c>
      <c r="D6" s="10" t="s">
        <v>163</v>
      </c>
      <c r="E6" s="58">
        <v>1</v>
      </c>
      <c r="F6" s="5" t="s">
        <v>13</v>
      </c>
      <c r="G6" s="54" t="s">
        <v>162</v>
      </c>
      <c r="H6" s="8" t="s">
        <v>22</v>
      </c>
      <c r="I6" s="8" t="s">
        <v>214</v>
      </c>
      <c r="J6" s="6" t="s">
        <v>15</v>
      </c>
      <c r="K6" s="7"/>
    </row>
    <row r="7" spans="1:11" s="4" customFormat="1" ht="52.5" customHeight="1">
      <c r="A7" s="1">
        <v>5</v>
      </c>
      <c r="B7" s="80"/>
      <c r="C7" s="83"/>
      <c r="D7" s="10" t="s">
        <v>165</v>
      </c>
      <c r="E7" s="58">
        <v>1</v>
      </c>
      <c r="F7" s="5" t="s">
        <v>13</v>
      </c>
      <c r="G7" s="5" t="s">
        <v>23</v>
      </c>
      <c r="H7" s="5" t="s">
        <v>24</v>
      </c>
      <c r="I7" s="5" t="s">
        <v>237</v>
      </c>
      <c r="J7" s="6" t="s">
        <v>15</v>
      </c>
      <c r="K7" s="7"/>
    </row>
    <row r="8" spans="1:11" ht="27" customHeight="1">
      <c r="A8" s="79" t="s">
        <v>25</v>
      </c>
      <c r="B8" s="79"/>
      <c r="C8" s="79"/>
      <c r="D8" s="79"/>
      <c r="E8" s="29">
        <f>SUM(E3:E7)</f>
        <v>5</v>
      </c>
      <c r="F8" s="23"/>
      <c r="G8" s="23"/>
      <c r="H8" s="23"/>
      <c r="I8" s="23"/>
      <c r="J8" s="23"/>
      <c r="K8" s="23"/>
    </row>
  </sheetData>
  <mergeCells count="5">
    <mergeCell ref="A1:K1"/>
    <mergeCell ref="A8:D8"/>
    <mergeCell ref="B3:B7"/>
    <mergeCell ref="C4:C5"/>
    <mergeCell ref="C6:C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opLeftCell="A7" workbookViewId="0">
      <selection activeCell="E7" sqref="E7"/>
    </sheetView>
  </sheetViews>
  <sheetFormatPr defaultColWidth="9" defaultRowHeight="13.5"/>
  <cols>
    <col min="1" max="1" width="6.5" customWidth="1"/>
    <col min="2" max="2" width="6.75" style="11" customWidth="1"/>
    <col min="3" max="3" width="9" style="19"/>
    <col min="4" max="4" width="5.375" style="11" customWidth="1"/>
    <col min="5" max="5" width="9" style="19"/>
    <col min="6" max="6" width="19.375" style="11" customWidth="1"/>
    <col min="7" max="7" width="38.125" customWidth="1"/>
    <col min="8" max="8" width="42.25" customWidth="1"/>
    <col min="9" max="9" width="6.25" customWidth="1"/>
    <col min="10" max="10" width="4.125" customWidth="1"/>
  </cols>
  <sheetData>
    <row r="1" spans="1:10" s="25" customFormat="1" ht="39.75" customHeight="1">
      <c r="A1" s="78" t="s">
        <v>243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4" customFormat="1" ht="27">
      <c r="A2" s="40" t="s">
        <v>1</v>
      </c>
      <c r="B2" s="40" t="s">
        <v>2</v>
      </c>
      <c r="C2" s="40" t="s">
        <v>3</v>
      </c>
      <c r="D2" s="40" t="s">
        <v>4</v>
      </c>
      <c r="E2" s="40" t="s">
        <v>26</v>
      </c>
      <c r="F2" s="40" t="s">
        <v>6</v>
      </c>
      <c r="G2" s="40" t="s">
        <v>7</v>
      </c>
      <c r="H2" s="40" t="s">
        <v>8</v>
      </c>
      <c r="I2" s="40" t="s">
        <v>136</v>
      </c>
      <c r="J2" s="40" t="s">
        <v>137</v>
      </c>
    </row>
    <row r="3" spans="1:10" s="4" customFormat="1" ht="121.5">
      <c r="A3" s="84" t="s">
        <v>27</v>
      </c>
      <c r="B3" s="87" t="s">
        <v>28</v>
      </c>
      <c r="C3" s="41" t="s">
        <v>138</v>
      </c>
      <c r="D3" s="41">
        <v>1</v>
      </c>
      <c r="E3" s="41" t="s">
        <v>29</v>
      </c>
      <c r="F3" s="41" t="s">
        <v>30</v>
      </c>
      <c r="G3" s="12" t="s">
        <v>139</v>
      </c>
      <c r="H3" s="13" t="s">
        <v>140</v>
      </c>
      <c r="I3" s="9" t="s">
        <v>141</v>
      </c>
      <c r="J3" s="14"/>
    </row>
    <row r="4" spans="1:10" s="4" customFormat="1" ht="219" customHeight="1">
      <c r="A4" s="85"/>
      <c r="B4" s="88"/>
      <c r="C4" s="42" t="s">
        <v>142</v>
      </c>
      <c r="D4" s="9">
        <v>1</v>
      </c>
      <c r="E4" s="41" t="s">
        <v>143</v>
      </c>
      <c r="F4" s="42" t="s">
        <v>144</v>
      </c>
      <c r="G4" s="12" t="s">
        <v>145</v>
      </c>
      <c r="H4" s="15" t="s">
        <v>146</v>
      </c>
      <c r="I4" s="9" t="s">
        <v>141</v>
      </c>
      <c r="J4" s="14"/>
    </row>
    <row r="5" spans="1:10" s="4" customFormat="1" ht="121.5">
      <c r="A5" s="85"/>
      <c r="B5" s="89"/>
      <c r="C5" s="42" t="s">
        <v>147</v>
      </c>
      <c r="D5" s="9">
        <v>2</v>
      </c>
      <c r="E5" s="41" t="s">
        <v>143</v>
      </c>
      <c r="F5" s="42" t="s">
        <v>148</v>
      </c>
      <c r="G5" s="15" t="s">
        <v>149</v>
      </c>
      <c r="H5" s="15" t="s">
        <v>150</v>
      </c>
      <c r="I5" s="9" t="s">
        <v>141</v>
      </c>
      <c r="J5" s="14"/>
    </row>
    <row r="6" spans="1:10" s="4" customFormat="1" ht="168" customHeight="1">
      <c r="A6" s="85"/>
      <c r="B6" s="90" t="s">
        <v>152</v>
      </c>
      <c r="C6" s="41" t="s">
        <v>153</v>
      </c>
      <c r="D6" s="9">
        <v>1</v>
      </c>
      <c r="E6" s="41" t="s">
        <v>143</v>
      </c>
      <c r="F6" s="41" t="s">
        <v>154</v>
      </c>
      <c r="G6" s="15" t="s">
        <v>155</v>
      </c>
      <c r="H6" s="15" t="s">
        <v>156</v>
      </c>
      <c r="I6" s="9" t="s">
        <v>141</v>
      </c>
      <c r="J6" s="14"/>
    </row>
    <row r="7" spans="1:10" s="4" customFormat="1" ht="175.5">
      <c r="A7" s="86"/>
      <c r="B7" s="91"/>
      <c r="C7" s="42" t="s">
        <v>151</v>
      </c>
      <c r="D7" s="9">
        <v>1</v>
      </c>
      <c r="E7" s="41" t="s">
        <v>247</v>
      </c>
      <c r="F7" s="42" t="s">
        <v>157</v>
      </c>
      <c r="G7" s="15" t="s">
        <v>158</v>
      </c>
      <c r="H7" s="15" t="s">
        <v>215</v>
      </c>
      <c r="I7" s="9" t="s">
        <v>141</v>
      </c>
      <c r="J7" s="14"/>
    </row>
    <row r="8" spans="1:10" s="4" customFormat="1" ht="25.5" customHeight="1">
      <c r="A8" s="92" t="s">
        <v>167</v>
      </c>
      <c r="B8" s="92"/>
      <c r="C8" s="92"/>
      <c r="D8" s="9">
        <f>SUM(D3:D7)</f>
        <v>6</v>
      </c>
      <c r="E8" s="42"/>
      <c r="F8" s="9"/>
      <c r="G8" s="14"/>
      <c r="H8" s="14"/>
      <c r="I8" s="14"/>
      <c r="J8" s="14"/>
    </row>
    <row r="9" spans="1:10" s="4" customFormat="1">
      <c r="B9" s="17"/>
      <c r="C9" s="18"/>
      <c r="D9" s="17"/>
      <c r="E9" s="18"/>
      <c r="F9" s="17"/>
    </row>
    <row r="10" spans="1:10" s="4" customFormat="1">
      <c r="B10" s="17"/>
      <c r="C10" s="18"/>
      <c r="D10" s="17"/>
      <c r="E10" s="18"/>
      <c r="F10" s="17"/>
    </row>
    <row r="11" spans="1:10" s="4" customFormat="1">
      <c r="B11" s="17"/>
      <c r="C11" s="18"/>
      <c r="D11" s="17"/>
      <c r="E11" s="18"/>
      <c r="F11" s="17"/>
    </row>
  </sheetData>
  <mergeCells count="5">
    <mergeCell ref="A1:J1"/>
    <mergeCell ref="A3:A7"/>
    <mergeCell ref="B3:B5"/>
    <mergeCell ref="B6:B7"/>
    <mergeCell ref="A8:C8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topLeftCell="A7" zoomScaleNormal="100" workbookViewId="0">
      <selection activeCell="A3" sqref="A3:A12"/>
    </sheetView>
  </sheetViews>
  <sheetFormatPr defaultColWidth="9" defaultRowHeight="13.5"/>
  <cols>
    <col min="1" max="1" width="4.375" style="19" customWidth="1"/>
    <col min="2" max="3" width="5.75" style="19" customWidth="1"/>
    <col min="4" max="4" width="8.5" style="19" customWidth="1"/>
    <col min="5" max="5" width="9" style="19" customWidth="1"/>
    <col min="6" max="6" width="5.375" style="19" customWidth="1"/>
    <col min="7" max="7" width="11.75" style="19" customWidth="1"/>
    <col min="8" max="8" width="17.375" style="19" customWidth="1"/>
    <col min="9" max="9" width="41.125" style="19" customWidth="1"/>
    <col min="10" max="10" width="28" style="19" customWidth="1"/>
    <col min="11" max="11" width="6.25" style="19" customWidth="1"/>
    <col min="12" max="12" width="4.5" style="19" customWidth="1"/>
    <col min="13" max="16384" width="9" style="19"/>
  </cols>
  <sheetData>
    <row r="1" spans="1:12" s="25" customFormat="1" ht="25.5">
      <c r="A1" s="78" t="s">
        <v>242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s="18" customFormat="1" ht="27">
      <c r="A2" s="33" t="s">
        <v>0</v>
      </c>
      <c r="B2" s="33" t="s">
        <v>1</v>
      </c>
      <c r="C2" s="95" t="s">
        <v>2</v>
      </c>
      <c r="D2" s="96"/>
      <c r="E2" s="33" t="s">
        <v>3</v>
      </c>
      <c r="F2" s="33" t="s">
        <v>4</v>
      </c>
      <c r="G2" s="33" t="s">
        <v>33</v>
      </c>
      <c r="H2" s="33" t="s">
        <v>6</v>
      </c>
      <c r="I2" s="33" t="s">
        <v>7</v>
      </c>
      <c r="J2" s="33" t="s">
        <v>8</v>
      </c>
      <c r="K2" s="33" t="s">
        <v>34</v>
      </c>
      <c r="L2" s="33" t="s">
        <v>35</v>
      </c>
    </row>
    <row r="3" spans="1:12" s="18" customFormat="1" ht="69" customHeight="1">
      <c r="A3" s="34">
        <v>1</v>
      </c>
      <c r="B3" s="80" t="s">
        <v>36</v>
      </c>
      <c r="C3" s="83" t="s">
        <v>32</v>
      </c>
      <c r="D3" s="83"/>
      <c r="E3" s="61" t="s">
        <v>37</v>
      </c>
      <c r="F3" s="61">
        <v>1</v>
      </c>
      <c r="G3" s="61" t="s">
        <v>38</v>
      </c>
      <c r="H3" s="61" t="s">
        <v>39</v>
      </c>
      <c r="I3" s="8" t="s">
        <v>108</v>
      </c>
      <c r="J3" s="8" t="s">
        <v>230</v>
      </c>
      <c r="K3" s="62" t="s">
        <v>31</v>
      </c>
      <c r="L3" s="36"/>
    </row>
    <row r="4" spans="1:12" s="18" customFormat="1" ht="69" customHeight="1">
      <c r="A4" s="60">
        <v>2</v>
      </c>
      <c r="B4" s="80"/>
      <c r="C4" s="83"/>
      <c r="D4" s="83"/>
      <c r="E4" s="61" t="s">
        <v>41</v>
      </c>
      <c r="F4" s="61">
        <v>1</v>
      </c>
      <c r="G4" s="61" t="s">
        <v>38</v>
      </c>
      <c r="H4" s="62" t="s">
        <v>42</v>
      </c>
      <c r="I4" s="16" t="s">
        <v>109</v>
      </c>
      <c r="J4" s="16" t="s">
        <v>231</v>
      </c>
      <c r="K4" s="62" t="s">
        <v>31</v>
      </c>
      <c r="L4" s="35"/>
    </row>
    <row r="5" spans="1:12" s="18" customFormat="1" ht="90.75" customHeight="1">
      <c r="A5" s="71">
        <v>3</v>
      </c>
      <c r="B5" s="80"/>
      <c r="C5" s="83" t="s">
        <v>28</v>
      </c>
      <c r="D5" s="83"/>
      <c r="E5" s="61" t="s">
        <v>113</v>
      </c>
      <c r="F5" s="61">
        <v>1</v>
      </c>
      <c r="G5" s="61" t="s">
        <v>38</v>
      </c>
      <c r="H5" s="62" t="s">
        <v>43</v>
      </c>
      <c r="I5" s="16" t="s">
        <v>110</v>
      </c>
      <c r="J5" s="16" t="s">
        <v>232</v>
      </c>
      <c r="K5" s="62" t="s">
        <v>31</v>
      </c>
      <c r="L5" s="35"/>
    </row>
    <row r="6" spans="1:12" s="18" customFormat="1" ht="90.75" customHeight="1">
      <c r="A6" s="71">
        <v>4</v>
      </c>
      <c r="B6" s="80"/>
      <c r="C6" s="83"/>
      <c r="D6" s="83"/>
      <c r="E6" s="61" t="s">
        <v>40</v>
      </c>
      <c r="F6" s="61">
        <v>1</v>
      </c>
      <c r="G6" s="61" t="s">
        <v>38</v>
      </c>
      <c r="H6" s="62" t="s">
        <v>43</v>
      </c>
      <c r="I6" s="16" t="s">
        <v>110</v>
      </c>
      <c r="J6" s="16" t="s">
        <v>168</v>
      </c>
      <c r="K6" s="62" t="s">
        <v>31</v>
      </c>
      <c r="L6" s="35"/>
    </row>
    <row r="7" spans="1:12" s="18" customFormat="1" ht="69" customHeight="1">
      <c r="A7" s="71">
        <v>5</v>
      </c>
      <c r="B7" s="80"/>
      <c r="C7" s="83" t="s">
        <v>44</v>
      </c>
      <c r="D7" s="83"/>
      <c r="E7" s="61" t="s">
        <v>114</v>
      </c>
      <c r="F7" s="61">
        <v>1</v>
      </c>
      <c r="G7" s="61" t="s">
        <v>38</v>
      </c>
      <c r="H7" s="62" t="s">
        <v>45</v>
      </c>
      <c r="I7" s="16" t="s">
        <v>111</v>
      </c>
      <c r="J7" s="16" t="s">
        <v>216</v>
      </c>
      <c r="K7" s="62" t="s">
        <v>31</v>
      </c>
      <c r="L7" s="35"/>
    </row>
    <row r="8" spans="1:12" s="18" customFormat="1" ht="105" customHeight="1">
      <c r="A8" s="71">
        <v>6</v>
      </c>
      <c r="B8" s="80"/>
      <c r="C8" s="83" t="s">
        <v>46</v>
      </c>
      <c r="D8" s="83"/>
      <c r="E8" s="61" t="s">
        <v>115</v>
      </c>
      <c r="F8" s="61">
        <v>1</v>
      </c>
      <c r="G8" s="61" t="s">
        <v>38</v>
      </c>
      <c r="H8" s="62" t="s">
        <v>47</v>
      </c>
      <c r="I8" s="16" t="s">
        <v>112</v>
      </c>
      <c r="J8" s="16" t="s">
        <v>217</v>
      </c>
      <c r="K8" s="62" t="s">
        <v>31</v>
      </c>
      <c r="L8" s="35"/>
    </row>
    <row r="9" spans="1:12" s="18" customFormat="1" ht="81" customHeight="1">
      <c r="A9" s="71">
        <v>7</v>
      </c>
      <c r="B9" s="80"/>
      <c r="C9" s="83" t="s">
        <v>169</v>
      </c>
      <c r="D9" s="83"/>
      <c r="E9" s="61" t="s">
        <v>170</v>
      </c>
      <c r="F9" s="61">
        <v>1</v>
      </c>
      <c r="G9" s="61" t="s">
        <v>38</v>
      </c>
      <c r="H9" s="62" t="s">
        <v>172</v>
      </c>
      <c r="I9" s="16" t="s">
        <v>173</v>
      </c>
      <c r="J9" s="16" t="s">
        <v>229</v>
      </c>
      <c r="K9" s="62" t="s">
        <v>31</v>
      </c>
      <c r="L9" s="57"/>
    </row>
    <row r="10" spans="1:12" s="18" customFormat="1" ht="81" customHeight="1">
      <c r="A10" s="71">
        <v>8</v>
      </c>
      <c r="B10" s="80"/>
      <c r="C10" s="80" t="s">
        <v>188</v>
      </c>
      <c r="D10" s="61" t="s">
        <v>189</v>
      </c>
      <c r="E10" s="61" t="s">
        <v>190</v>
      </c>
      <c r="F10" s="61">
        <v>1</v>
      </c>
      <c r="G10" s="61" t="s">
        <v>191</v>
      </c>
      <c r="H10" s="62" t="s">
        <v>192</v>
      </c>
      <c r="I10" s="16" t="s">
        <v>193</v>
      </c>
      <c r="J10" s="16" t="s">
        <v>194</v>
      </c>
      <c r="K10" s="62" t="s">
        <v>195</v>
      </c>
      <c r="L10" s="61"/>
    </row>
    <row r="11" spans="1:12" s="18" customFormat="1" ht="88.5" customHeight="1">
      <c r="A11" s="71">
        <v>9</v>
      </c>
      <c r="B11" s="80"/>
      <c r="C11" s="80"/>
      <c r="D11" s="83" t="s">
        <v>196</v>
      </c>
      <c r="E11" s="61" t="s">
        <v>197</v>
      </c>
      <c r="F11" s="61">
        <v>1</v>
      </c>
      <c r="G11" s="61" t="s">
        <v>198</v>
      </c>
      <c r="H11" s="62" t="s">
        <v>199</v>
      </c>
      <c r="I11" s="16" t="s">
        <v>205</v>
      </c>
      <c r="J11" s="16" t="s">
        <v>208</v>
      </c>
      <c r="K11" s="62" t="s">
        <v>200</v>
      </c>
      <c r="L11" s="61"/>
    </row>
    <row r="12" spans="1:12" s="18" customFormat="1" ht="85.5" customHeight="1">
      <c r="A12" s="71">
        <v>10</v>
      </c>
      <c r="B12" s="80"/>
      <c r="C12" s="80"/>
      <c r="D12" s="83"/>
      <c r="E12" s="61" t="s">
        <v>201</v>
      </c>
      <c r="F12" s="61">
        <v>1</v>
      </c>
      <c r="G12" s="61" t="s">
        <v>202</v>
      </c>
      <c r="H12" s="62" t="s">
        <v>203</v>
      </c>
      <c r="I12" s="16" t="s">
        <v>206</v>
      </c>
      <c r="J12" s="16" t="s">
        <v>207</v>
      </c>
      <c r="K12" s="62" t="s">
        <v>204</v>
      </c>
      <c r="L12" s="61"/>
    </row>
    <row r="13" spans="1:12" ht="24.75" customHeight="1">
      <c r="A13" s="93" t="s">
        <v>25</v>
      </c>
      <c r="B13" s="94"/>
      <c r="C13" s="94"/>
      <c r="D13" s="94"/>
      <c r="E13" s="94"/>
      <c r="F13" s="22">
        <f>SUM(F3:F12)</f>
        <v>10</v>
      </c>
      <c r="G13" s="22"/>
      <c r="H13" s="22"/>
      <c r="I13" s="22"/>
      <c r="J13" s="22"/>
      <c r="K13" s="22"/>
      <c r="L13" s="22"/>
    </row>
  </sheetData>
  <mergeCells count="11">
    <mergeCell ref="A13:E13"/>
    <mergeCell ref="A1:K1"/>
    <mergeCell ref="C2:D2"/>
    <mergeCell ref="C3:D4"/>
    <mergeCell ref="C5:D6"/>
    <mergeCell ref="C7:D7"/>
    <mergeCell ref="C8:D8"/>
    <mergeCell ref="C9:D9"/>
    <mergeCell ref="B3:B12"/>
    <mergeCell ref="C10:C12"/>
    <mergeCell ref="D11:D12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workbookViewId="0">
      <selection activeCell="O6" sqref="O6"/>
    </sheetView>
  </sheetViews>
  <sheetFormatPr defaultColWidth="9" defaultRowHeight="13.5"/>
  <cols>
    <col min="1" max="1" width="4.375" style="11" customWidth="1"/>
    <col min="2" max="2" width="5.625" style="11" customWidth="1"/>
    <col min="3" max="3" width="9.5" style="11" customWidth="1"/>
    <col min="4" max="4" width="6.25" style="11" customWidth="1"/>
    <col min="5" max="5" width="5.25" style="11" customWidth="1"/>
    <col min="6" max="6" width="13.875" style="11" customWidth="1"/>
    <col min="7" max="7" width="21.625" style="19" customWidth="1"/>
    <col min="8" max="8" width="41.375" style="11" customWidth="1"/>
    <col min="9" max="9" width="29.75" style="11" customWidth="1"/>
    <col min="10" max="10" width="5.375" style="11" customWidth="1"/>
    <col min="11" max="11" width="3.375" style="11" customWidth="1"/>
    <col min="12" max="16384" width="9" style="11"/>
  </cols>
  <sheetData>
    <row r="1" spans="1:11" s="25" customFormat="1" ht="34.5" customHeight="1">
      <c r="A1" s="78" t="s">
        <v>241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s="39" customFormat="1" ht="24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48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</row>
    <row r="3" spans="1:11" s="47" customFormat="1" ht="62.25" customHeight="1">
      <c r="A3" s="48">
        <v>1</v>
      </c>
      <c r="B3" s="97" t="s">
        <v>159</v>
      </c>
      <c r="C3" s="49" t="s">
        <v>49</v>
      </c>
      <c r="D3" s="49" t="s">
        <v>69</v>
      </c>
      <c r="E3" s="49">
        <v>1</v>
      </c>
      <c r="F3" s="49" t="s">
        <v>116</v>
      </c>
      <c r="G3" s="50" t="s">
        <v>50</v>
      </c>
      <c r="H3" s="51" t="s">
        <v>166</v>
      </c>
      <c r="I3" s="51" t="s">
        <v>245</v>
      </c>
      <c r="J3" s="55" t="s">
        <v>15</v>
      </c>
      <c r="K3" s="55"/>
    </row>
    <row r="4" spans="1:11" s="47" customFormat="1" ht="39" customHeight="1">
      <c r="A4" s="59">
        <v>2</v>
      </c>
      <c r="B4" s="98"/>
      <c r="C4" s="49" t="s">
        <v>51</v>
      </c>
      <c r="D4" s="49" t="s">
        <v>69</v>
      </c>
      <c r="E4" s="49">
        <v>1</v>
      </c>
      <c r="F4" s="49" t="s">
        <v>116</v>
      </c>
      <c r="G4" s="50" t="s">
        <v>52</v>
      </c>
      <c r="H4" s="51" t="s">
        <v>53</v>
      </c>
      <c r="I4" s="51" t="s">
        <v>218</v>
      </c>
      <c r="J4" s="55" t="s">
        <v>15</v>
      </c>
      <c r="K4" s="55"/>
    </row>
    <row r="5" spans="1:11" s="47" customFormat="1" ht="88.5" customHeight="1">
      <c r="A5" s="73">
        <v>3</v>
      </c>
      <c r="B5" s="98"/>
      <c r="C5" s="49" t="s">
        <v>54</v>
      </c>
      <c r="D5" s="49" t="s">
        <v>117</v>
      </c>
      <c r="E5" s="49">
        <v>1</v>
      </c>
      <c r="F5" s="49" t="s">
        <v>116</v>
      </c>
      <c r="G5" s="50" t="s">
        <v>55</v>
      </c>
      <c r="H5" s="51" t="s">
        <v>160</v>
      </c>
      <c r="I5" s="51" t="s">
        <v>233</v>
      </c>
      <c r="J5" s="55" t="s">
        <v>15</v>
      </c>
      <c r="K5" s="55"/>
    </row>
    <row r="6" spans="1:11" s="47" customFormat="1" ht="88.5" customHeight="1">
      <c r="A6" s="73">
        <v>4</v>
      </c>
      <c r="B6" s="98"/>
      <c r="C6" s="49" t="s">
        <v>56</v>
      </c>
      <c r="D6" s="49" t="s">
        <v>76</v>
      </c>
      <c r="E6" s="49">
        <v>1</v>
      </c>
      <c r="F6" s="49" t="s">
        <v>116</v>
      </c>
      <c r="G6" s="50" t="s">
        <v>57</v>
      </c>
      <c r="H6" s="51" t="s">
        <v>58</v>
      </c>
      <c r="I6" s="51" t="s">
        <v>219</v>
      </c>
      <c r="J6" s="55" t="s">
        <v>15</v>
      </c>
      <c r="K6" s="55"/>
    </row>
    <row r="7" spans="1:11" s="47" customFormat="1" ht="86.25" customHeight="1">
      <c r="A7" s="73">
        <v>5</v>
      </c>
      <c r="B7" s="98"/>
      <c r="C7" s="49" t="s">
        <v>59</v>
      </c>
      <c r="D7" s="49" t="s">
        <v>69</v>
      </c>
      <c r="E7" s="49">
        <v>1</v>
      </c>
      <c r="F7" s="49" t="s">
        <v>116</v>
      </c>
      <c r="G7" s="50" t="s">
        <v>118</v>
      </c>
      <c r="H7" s="51" t="s">
        <v>60</v>
      </c>
      <c r="I7" s="51" t="s">
        <v>246</v>
      </c>
      <c r="J7" s="55" t="s">
        <v>15</v>
      </c>
      <c r="K7" s="55"/>
    </row>
    <row r="8" spans="1:11" s="47" customFormat="1" ht="57" customHeight="1">
      <c r="A8" s="73">
        <v>6</v>
      </c>
      <c r="B8" s="98"/>
      <c r="C8" s="49" t="s">
        <v>61</v>
      </c>
      <c r="D8" s="49" t="s">
        <v>69</v>
      </c>
      <c r="E8" s="49">
        <v>1</v>
      </c>
      <c r="F8" s="49" t="s">
        <v>116</v>
      </c>
      <c r="G8" s="50" t="s">
        <v>161</v>
      </c>
      <c r="H8" s="51" t="s">
        <v>62</v>
      </c>
      <c r="I8" s="51" t="s">
        <v>224</v>
      </c>
      <c r="J8" s="55" t="s">
        <v>15</v>
      </c>
      <c r="K8" s="55"/>
    </row>
    <row r="9" spans="1:11" s="47" customFormat="1" ht="45.75" customHeight="1">
      <c r="A9" s="73">
        <v>7</v>
      </c>
      <c r="B9" s="98"/>
      <c r="C9" s="49" t="s">
        <v>63</v>
      </c>
      <c r="D9" s="49" t="s">
        <v>69</v>
      </c>
      <c r="E9" s="49">
        <v>1</v>
      </c>
      <c r="F9" s="49" t="s">
        <v>116</v>
      </c>
      <c r="G9" s="50" t="s">
        <v>119</v>
      </c>
      <c r="H9" s="51" t="s">
        <v>62</v>
      </c>
      <c r="I9" s="51" t="s">
        <v>220</v>
      </c>
      <c r="J9" s="55" t="s">
        <v>15</v>
      </c>
      <c r="K9" s="55"/>
    </row>
    <row r="10" spans="1:11" s="47" customFormat="1" ht="70.5" customHeight="1">
      <c r="A10" s="73">
        <v>8</v>
      </c>
      <c r="B10" s="98"/>
      <c r="C10" s="49" t="s">
        <v>64</v>
      </c>
      <c r="D10" s="49" t="s">
        <v>69</v>
      </c>
      <c r="E10" s="49">
        <v>1</v>
      </c>
      <c r="F10" s="49" t="s">
        <v>116</v>
      </c>
      <c r="G10" s="50" t="s">
        <v>120</v>
      </c>
      <c r="H10" s="51" t="s">
        <v>62</v>
      </c>
      <c r="I10" s="51" t="s">
        <v>223</v>
      </c>
      <c r="J10" s="55" t="s">
        <v>15</v>
      </c>
      <c r="K10" s="55"/>
    </row>
    <row r="11" spans="1:11" s="47" customFormat="1" ht="45.75" customHeight="1">
      <c r="A11" s="73">
        <v>9</v>
      </c>
      <c r="B11" s="98"/>
      <c r="C11" s="49" t="s">
        <v>65</v>
      </c>
      <c r="D11" s="49" t="s">
        <v>69</v>
      </c>
      <c r="E11" s="49">
        <v>1</v>
      </c>
      <c r="F11" s="49" t="s">
        <v>116</v>
      </c>
      <c r="G11" s="50" t="s">
        <v>66</v>
      </c>
      <c r="H11" s="51" t="s">
        <v>62</v>
      </c>
      <c r="I11" s="51" t="s">
        <v>222</v>
      </c>
      <c r="J11" s="55" t="s">
        <v>15</v>
      </c>
      <c r="K11" s="55"/>
    </row>
    <row r="12" spans="1:11" s="47" customFormat="1" ht="107.25" customHeight="1">
      <c r="A12" s="73">
        <v>10</v>
      </c>
      <c r="B12" s="98"/>
      <c r="C12" s="49" t="s">
        <v>169</v>
      </c>
      <c r="D12" s="49" t="s">
        <v>170</v>
      </c>
      <c r="E12" s="49">
        <v>1</v>
      </c>
      <c r="F12" s="49" t="s">
        <v>116</v>
      </c>
      <c r="G12" s="50" t="s">
        <v>121</v>
      </c>
      <c r="H12" s="51" t="s">
        <v>171</v>
      </c>
      <c r="I12" s="51" t="s">
        <v>221</v>
      </c>
      <c r="J12" s="55" t="s">
        <v>15</v>
      </c>
      <c r="K12" s="55"/>
    </row>
    <row r="13" spans="1:11" s="39" customFormat="1" ht="25.5" customHeight="1">
      <c r="A13" s="102" t="s">
        <v>67</v>
      </c>
      <c r="B13" s="103"/>
      <c r="C13" s="103"/>
      <c r="D13" s="104"/>
      <c r="E13" s="43">
        <f>SUM(E3:E12)</f>
        <v>10</v>
      </c>
      <c r="F13" s="99"/>
      <c r="G13" s="100"/>
      <c r="H13" s="100"/>
      <c r="I13" s="100"/>
      <c r="J13" s="101"/>
      <c r="K13" s="43"/>
    </row>
    <row r="14" spans="1:11" s="47" customFormat="1">
      <c r="G14" s="53"/>
    </row>
    <row r="15" spans="1:11" s="47" customFormat="1">
      <c r="G15" s="53"/>
    </row>
    <row r="16" spans="1:11" s="47" customFormat="1">
      <c r="G16" s="53"/>
    </row>
    <row r="17" spans="7:7" s="47" customFormat="1">
      <c r="G17" s="53"/>
    </row>
    <row r="18" spans="7:7" s="47" customFormat="1">
      <c r="G18" s="53"/>
    </row>
    <row r="19" spans="7:7" s="47" customFormat="1">
      <c r="G19" s="53"/>
    </row>
    <row r="20" spans="7:7" s="47" customFormat="1">
      <c r="G20" s="53"/>
    </row>
    <row r="21" spans="7:7" s="47" customFormat="1">
      <c r="G21" s="53"/>
    </row>
    <row r="22" spans="7:7" s="47" customFormat="1">
      <c r="G22" s="53"/>
    </row>
  </sheetData>
  <mergeCells count="4">
    <mergeCell ref="B3:B12"/>
    <mergeCell ref="F13:J13"/>
    <mergeCell ref="A13:D13"/>
    <mergeCell ref="A1:J1"/>
  </mergeCells>
  <phoneticPr fontId="1" type="noConversion"/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workbookViewId="0">
      <selection activeCell="E15" sqref="E15"/>
    </sheetView>
  </sheetViews>
  <sheetFormatPr defaultColWidth="9" defaultRowHeight="13.5"/>
  <cols>
    <col min="1" max="1" width="4.375" customWidth="1"/>
    <col min="2" max="2" width="5.875" customWidth="1"/>
    <col min="3" max="3" width="9" style="11" customWidth="1"/>
    <col min="4" max="4" width="8.25" style="11" customWidth="1"/>
    <col min="5" max="5" width="5.25" customWidth="1"/>
    <col min="6" max="6" width="11.625" style="11" customWidth="1"/>
    <col min="7" max="7" width="12.75" style="11" customWidth="1"/>
    <col min="8" max="8" width="34.625" customWidth="1"/>
    <col min="9" max="9" width="42.75" customWidth="1"/>
    <col min="10" max="10" width="5" customWidth="1"/>
    <col min="11" max="11" width="5.25" customWidth="1"/>
  </cols>
  <sheetData>
    <row r="1" spans="1:12" s="25" customFormat="1" ht="39.75" customHeight="1">
      <c r="A1" s="78" t="s">
        <v>239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ht="28.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48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</row>
    <row r="3" spans="1:12" s="45" customFormat="1" ht="85.5" customHeight="1">
      <c r="A3" s="44">
        <v>1</v>
      </c>
      <c r="B3" s="106" t="s">
        <v>68</v>
      </c>
      <c r="C3" s="64" t="s">
        <v>12</v>
      </c>
      <c r="D3" s="64" t="s">
        <v>186</v>
      </c>
      <c r="E3" s="64">
        <v>1</v>
      </c>
      <c r="F3" s="64" t="s">
        <v>123</v>
      </c>
      <c r="G3" s="64" t="s">
        <v>124</v>
      </c>
      <c r="H3" s="15" t="s">
        <v>125</v>
      </c>
      <c r="I3" s="15" t="s">
        <v>184</v>
      </c>
      <c r="J3" s="64" t="s">
        <v>15</v>
      </c>
      <c r="K3" s="65"/>
    </row>
    <row r="4" spans="1:12" s="45" customFormat="1" ht="114.75" customHeight="1">
      <c r="A4" s="44">
        <v>2</v>
      </c>
      <c r="B4" s="107"/>
      <c r="C4" s="64" t="s">
        <v>70</v>
      </c>
      <c r="D4" s="64" t="s">
        <v>69</v>
      </c>
      <c r="E4" s="63">
        <v>1</v>
      </c>
      <c r="F4" s="64" t="s">
        <v>123</v>
      </c>
      <c r="G4" s="64" t="s">
        <v>126</v>
      </c>
      <c r="H4" s="15" t="s">
        <v>127</v>
      </c>
      <c r="I4" s="15" t="s">
        <v>185</v>
      </c>
      <c r="J4" s="64" t="s">
        <v>15</v>
      </c>
      <c r="K4" s="66"/>
      <c r="L4" s="46"/>
    </row>
    <row r="5" spans="1:12" s="45" customFormat="1" ht="54">
      <c r="A5" s="44">
        <v>3</v>
      </c>
      <c r="B5" s="107"/>
      <c r="C5" s="64" t="s">
        <v>71</v>
      </c>
      <c r="D5" s="64" t="s">
        <v>69</v>
      </c>
      <c r="E5" s="63">
        <v>1</v>
      </c>
      <c r="F5" s="67" t="s">
        <v>130</v>
      </c>
      <c r="G5" s="64" t="s">
        <v>128</v>
      </c>
      <c r="H5" s="67" t="s">
        <v>129</v>
      </c>
      <c r="I5" s="15" t="s">
        <v>236</v>
      </c>
      <c r="J5" s="64" t="s">
        <v>15</v>
      </c>
      <c r="K5" s="66"/>
    </row>
    <row r="6" spans="1:12" s="45" customFormat="1" ht="60.75" customHeight="1">
      <c r="A6" s="44">
        <v>4</v>
      </c>
      <c r="B6" s="107"/>
      <c r="C6" s="63" t="s">
        <v>174</v>
      </c>
      <c r="D6" s="63" t="s">
        <v>69</v>
      </c>
      <c r="E6" s="63">
        <v>1</v>
      </c>
      <c r="F6" s="67" t="s">
        <v>123</v>
      </c>
      <c r="G6" s="67" t="s">
        <v>122</v>
      </c>
      <c r="H6" s="67" t="s">
        <v>175</v>
      </c>
      <c r="I6" s="67" t="s">
        <v>235</v>
      </c>
      <c r="J6" s="64" t="s">
        <v>15</v>
      </c>
      <c r="K6" s="66"/>
    </row>
    <row r="7" spans="1:12" s="45" customFormat="1" ht="72" customHeight="1">
      <c r="A7" s="44">
        <v>5</v>
      </c>
      <c r="B7" s="107"/>
      <c r="C7" s="63" t="s">
        <v>177</v>
      </c>
      <c r="D7" s="63" t="s">
        <v>179</v>
      </c>
      <c r="E7" s="63">
        <v>1</v>
      </c>
      <c r="F7" s="67" t="s">
        <v>130</v>
      </c>
      <c r="G7" s="67" t="s">
        <v>122</v>
      </c>
      <c r="H7" s="67" t="s">
        <v>180</v>
      </c>
      <c r="I7" s="67" t="s">
        <v>176</v>
      </c>
      <c r="J7" s="68" t="s">
        <v>178</v>
      </c>
      <c r="K7" s="66"/>
    </row>
    <row r="8" spans="1:12" ht="54">
      <c r="A8" s="44">
        <v>6</v>
      </c>
      <c r="B8" s="107"/>
      <c r="C8" s="93" t="s">
        <v>72</v>
      </c>
      <c r="D8" s="69" t="s">
        <v>73</v>
      </c>
      <c r="E8" s="63">
        <v>1</v>
      </c>
      <c r="F8" s="67" t="s">
        <v>130</v>
      </c>
      <c r="G8" s="67" t="s">
        <v>131</v>
      </c>
      <c r="H8" s="67" t="s">
        <v>74</v>
      </c>
      <c r="I8" s="67" t="s">
        <v>225</v>
      </c>
      <c r="J8" s="64" t="s">
        <v>75</v>
      </c>
      <c r="K8" s="65"/>
    </row>
    <row r="9" spans="1:12" ht="67.5">
      <c r="A9" s="44">
        <v>7</v>
      </c>
      <c r="B9" s="107"/>
      <c r="C9" s="93"/>
      <c r="D9" s="63" t="s">
        <v>209</v>
      </c>
      <c r="E9" s="63">
        <v>1</v>
      </c>
      <c r="F9" s="67" t="s">
        <v>130</v>
      </c>
      <c r="G9" s="67" t="s">
        <v>77</v>
      </c>
      <c r="H9" s="67" t="s">
        <v>78</v>
      </c>
      <c r="I9" s="67" t="s">
        <v>181</v>
      </c>
      <c r="J9" s="64" t="s">
        <v>75</v>
      </c>
      <c r="K9" s="65"/>
    </row>
    <row r="10" spans="1:12" ht="72.75" customHeight="1">
      <c r="A10" s="44">
        <v>8</v>
      </c>
      <c r="B10" s="107"/>
      <c r="C10" s="93"/>
      <c r="D10" s="64" t="s">
        <v>210</v>
      </c>
      <c r="E10" s="64">
        <v>1</v>
      </c>
      <c r="F10" s="64" t="s">
        <v>130</v>
      </c>
      <c r="G10" s="64" t="s">
        <v>132</v>
      </c>
      <c r="H10" s="15" t="s">
        <v>79</v>
      </c>
      <c r="I10" s="15" t="s">
        <v>182</v>
      </c>
      <c r="J10" s="64" t="s">
        <v>75</v>
      </c>
      <c r="K10" s="66"/>
      <c r="L10" s="24"/>
    </row>
    <row r="11" spans="1:12" ht="72.75" customHeight="1">
      <c r="A11" s="44">
        <v>9</v>
      </c>
      <c r="B11" s="107"/>
      <c r="C11" s="93" t="s">
        <v>80</v>
      </c>
      <c r="D11" s="70" t="s">
        <v>73</v>
      </c>
      <c r="E11" s="64">
        <v>2</v>
      </c>
      <c r="F11" s="64" t="s">
        <v>130</v>
      </c>
      <c r="G11" s="64" t="s">
        <v>132</v>
      </c>
      <c r="H11" s="15" t="s">
        <v>81</v>
      </c>
      <c r="I11" s="15" t="s">
        <v>183</v>
      </c>
      <c r="J11" s="64" t="s">
        <v>75</v>
      </c>
      <c r="K11" s="66"/>
    </row>
    <row r="12" spans="1:12" ht="72.75" customHeight="1">
      <c r="A12" s="44">
        <v>10</v>
      </c>
      <c r="B12" s="107"/>
      <c r="C12" s="93"/>
      <c r="D12" s="64" t="s">
        <v>210</v>
      </c>
      <c r="E12" s="64">
        <v>1</v>
      </c>
      <c r="F12" s="64" t="s">
        <v>130</v>
      </c>
      <c r="G12" s="64" t="s">
        <v>132</v>
      </c>
      <c r="H12" s="15" t="s">
        <v>82</v>
      </c>
      <c r="I12" s="15" t="s">
        <v>234</v>
      </c>
      <c r="J12" s="64" t="s">
        <v>75</v>
      </c>
      <c r="K12" s="66"/>
    </row>
    <row r="13" spans="1:12" ht="93" customHeight="1">
      <c r="A13" s="44">
        <v>11</v>
      </c>
      <c r="B13" s="108"/>
      <c r="C13" s="64" t="s">
        <v>83</v>
      </c>
      <c r="D13" s="64" t="s">
        <v>211</v>
      </c>
      <c r="E13" s="64">
        <v>1</v>
      </c>
      <c r="F13" s="64" t="s">
        <v>130</v>
      </c>
      <c r="G13" s="64" t="s">
        <v>133</v>
      </c>
      <c r="H13" s="15" t="s">
        <v>134</v>
      </c>
      <c r="I13" s="15" t="s">
        <v>226</v>
      </c>
      <c r="J13" s="64" t="s">
        <v>15</v>
      </c>
      <c r="K13" s="66"/>
    </row>
    <row r="14" spans="1:12" s="45" customFormat="1" ht="24.75" customHeight="1">
      <c r="A14" s="105" t="s">
        <v>135</v>
      </c>
      <c r="B14" s="105"/>
      <c r="C14" s="105"/>
      <c r="D14" s="105"/>
      <c r="E14" s="52">
        <f>SUM(E3:E13)</f>
        <v>12</v>
      </c>
      <c r="F14" s="52"/>
      <c r="G14" s="52"/>
      <c r="H14" s="56"/>
      <c r="I14" s="56"/>
      <c r="J14" s="56"/>
      <c r="K14" s="56"/>
    </row>
    <row r="15" spans="1:12" s="45" customFormat="1">
      <c r="C15" s="47"/>
      <c r="D15" s="47"/>
      <c r="F15" s="47"/>
      <c r="G15" s="47"/>
    </row>
  </sheetData>
  <mergeCells count="5">
    <mergeCell ref="A14:D14"/>
    <mergeCell ref="C11:C12"/>
    <mergeCell ref="C8:C10"/>
    <mergeCell ref="B3:B13"/>
    <mergeCell ref="A1:K1"/>
  </mergeCells>
  <phoneticPr fontId="1" type="noConversion"/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"/>
  <sheetViews>
    <sheetView workbookViewId="0">
      <selection activeCell="E3" sqref="E3:J8"/>
    </sheetView>
  </sheetViews>
  <sheetFormatPr defaultColWidth="9" defaultRowHeight="13.5"/>
  <cols>
    <col min="1" max="1" width="4.375" customWidth="1"/>
    <col min="2" max="2" width="6.125" customWidth="1"/>
    <col min="3" max="3" width="5.125" customWidth="1"/>
    <col min="4" max="4" width="6.625" customWidth="1"/>
    <col min="6" max="6" width="5.375" customWidth="1"/>
    <col min="7" max="7" width="11.375" customWidth="1"/>
    <col min="8" max="8" width="19.625" customWidth="1"/>
    <col min="9" max="9" width="32.375" customWidth="1"/>
    <col min="10" max="10" width="40.375" customWidth="1"/>
    <col min="11" max="11" width="6.25" customWidth="1"/>
  </cols>
  <sheetData>
    <row r="1" spans="1:11" s="25" customFormat="1" ht="25.5">
      <c r="A1" s="78" t="s">
        <v>240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4" customFormat="1" ht="29.25" customHeight="1">
      <c r="A2" s="1" t="s">
        <v>0</v>
      </c>
      <c r="B2" s="2" t="s">
        <v>1</v>
      </c>
      <c r="C2" s="95" t="s">
        <v>2</v>
      </c>
      <c r="D2" s="96"/>
      <c r="E2" s="2" t="s">
        <v>3</v>
      </c>
      <c r="F2" s="2" t="s">
        <v>4</v>
      </c>
      <c r="G2" s="2" t="s">
        <v>84</v>
      </c>
      <c r="H2" s="2" t="s">
        <v>6</v>
      </c>
      <c r="I2" s="2" t="s">
        <v>7</v>
      </c>
      <c r="J2" s="2" t="s">
        <v>8</v>
      </c>
      <c r="K2" s="2" t="s">
        <v>85</v>
      </c>
    </row>
    <row r="3" spans="1:11" s="4" customFormat="1" ht="57" customHeight="1">
      <c r="A3" s="1">
        <v>1</v>
      </c>
      <c r="B3" s="84" t="s">
        <v>86</v>
      </c>
      <c r="C3" s="109" t="s">
        <v>12</v>
      </c>
      <c r="D3" s="110"/>
      <c r="E3" s="26" t="s">
        <v>87</v>
      </c>
      <c r="F3" s="76">
        <v>1</v>
      </c>
      <c r="G3" s="76" t="s">
        <v>29</v>
      </c>
      <c r="H3" s="8" t="s">
        <v>88</v>
      </c>
      <c r="I3" s="13" t="s">
        <v>89</v>
      </c>
      <c r="J3" s="13" t="s">
        <v>250</v>
      </c>
      <c r="K3" s="9" t="s">
        <v>90</v>
      </c>
    </row>
    <row r="4" spans="1:11" s="4" customFormat="1" ht="57" customHeight="1">
      <c r="A4" s="1">
        <v>2</v>
      </c>
      <c r="B4" s="85"/>
      <c r="C4" s="111"/>
      <c r="D4" s="112"/>
      <c r="E4" s="26" t="s">
        <v>248</v>
      </c>
      <c r="F4" s="76">
        <v>1</v>
      </c>
      <c r="G4" s="76" t="s">
        <v>29</v>
      </c>
      <c r="H4" s="8" t="s">
        <v>88</v>
      </c>
      <c r="I4" s="13" t="s">
        <v>89</v>
      </c>
      <c r="J4" s="13" t="s">
        <v>249</v>
      </c>
      <c r="K4" s="74" t="s">
        <v>90</v>
      </c>
    </row>
    <row r="5" spans="1:11" s="4" customFormat="1" ht="96.75" customHeight="1">
      <c r="A5" s="1">
        <v>3</v>
      </c>
      <c r="B5" s="85"/>
      <c r="C5" s="109" t="s">
        <v>91</v>
      </c>
      <c r="D5" s="110"/>
      <c r="E5" s="26" t="s">
        <v>87</v>
      </c>
      <c r="F5" s="76">
        <v>1</v>
      </c>
      <c r="G5" s="76" t="s">
        <v>29</v>
      </c>
      <c r="H5" s="8" t="s">
        <v>92</v>
      </c>
      <c r="I5" s="13" t="s">
        <v>93</v>
      </c>
      <c r="J5" s="13" t="s">
        <v>94</v>
      </c>
      <c r="K5" s="9" t="s">
        <v>90</v>
      </c>
    </row>
    <row r="6" spans="1:11" s="4" customFormat="1" ht="81">
      <c r="A6" s="1">
        <v>4</v>
      </c>
      <c r="B6" s="85"/>
      <c r="C6" s="111"/>
      <c r="D6" s="112"/>
      <c r="E6" s="75" t="s">
        <v>95</v>
      </c>
      <c r="F6" s="76">
        <v>1</v>
      </c>
      <c r="G6" s="76" t="s">
        <v>29</v>
      </c>
      <c r="H6" s="8" t="s">
        <v>96</v>
      </c>
      <c r="I6" s="13" t="s">
        <v>97</v>
      </c>
      <c r="J6" s="27" t="s">
        <v>228</v>
      </c>
      <c r="K6" s="9" t="s">
        <v>90</v>
      </c>
    </row>
    <row r="7" spans="1:11" s="4" customFormat="1" ht="99" customHeight="1">
      <c r="A7" s="1">
        <v>5</v>
      </c>
      <c r="B7" s="85"/>
      <c r="C7" s="109" t="s">
        <v>98</v>
      </c>
      <c r="D7" s="110"/>
      <c r="E7" s="26" t="s">
        <v>87</v>
      </c>
      <c r="F7" s="76">
        <v>2</v>
      </c>
      <c r="G7" s="76" t="s">
        <v>29</v>
      </c>
      <c r="H7" s="8" t="s">
        <v>99</v>
      </c>
      <c r="I7" s="13" t="s">
        <v>100</v>
      </c>
      <c r="J7" s="77" t="s">
        <v>101</v>
      </c>
      <c r="K7" s="9" t="s">
        <v>90</v>
      </c>
    </row>
    <row r="8" spans="1:11" s="4" customFormat="1" ht="54">
      <c r="A8" s="1">
        <v>6</v>
      </c>
      <c r="B8" s="85"/>
      <c r="C8" s="111"/>
      <c r="D8" s="112"/>
      <c r="E8" s="75" t="s">
        <v>95</v>
      </c>
      <c r="F8" s="76">
        <v>1</v>
      </c>
      <c r="G8" s="76" t="s">
        <v>29</v>
      </c>
      <c r="H8" s="8" t="s">
        <v>99</v>
      </c>
      <c r="I8" s="13" t="s">
        <v>102</v>
      </c>
      <c r="J8" s="5" t="s">
        <v>103</v>
      </c>
      <c r="K8" s="9" t="s">
        <v>90</v>
      </c>
    </row>
    <row r="9" spans="1:11" s="4" customFormat="1" ht="64.5" customHeight="1">
      <c r="A9" s="1">
        <v>7</v>
      </c>
      <c r="B9" s="85"/>
      <c r="C9" s="113" t="s">
        <v>238</v>
      </c>
      <c r="D9" s="114"/>
      <c r="E9" s="31" t="s">
        <v>104</v>
      </c>
      <c r="F9" s="30">
        <v>1</v>
      </c>
      <c r="G9" s="30" t="s">
        <v>29</v>
      </c>
      <c r="H9" s="8" t="s">
        <v>105</v>
      </c>
      <c r="I9" s="13" t="s">
        <v>106</v>
      </c>
      <c r="J9" s="8" t="s">
        <v>227</v>
      </c>
      <c r="K9" s="9" t="s">
        <v>90</v>
      </c>
    </row>
    <row r="10" spans="1:11" s="11" customFormat="1" ht="27" customHeight="1">
      <c r="A10" s="79" t="s">
        <v>107</v>
      </c>
      <c r="B10" s="79"/>
      <c r="C10" s="79"/>
      <c r="D10" s="79"/>
      <c r="E10" s="79"/>
      <c r="F10" s="32">
        <v>8</v>
      </c>
      <c r="G10" s="32"/>
      <c r="H10" s="32"/>
      <c r="I10" s="32"/>
      <c r="J10" s="32"/>
      <c r="K10" s="32"/>
    </row>
    <row r="11" spans="1:11">
      <c r="A11" s="28"/>
    </row>
  </sheetData>
  <mergeCells count="8">
    <mergeCell ref="A1:K1"/>
    <mergeCell ref="A10:E10"/>
    <mergeCell ref="B3:B9"/>
    <mergeCell ref="C2:D2"/>
    <mergeCell ref="C5:D6"/>
    <mergeCell ref="C7:D8"/>
    <mergeCell ref="C9:D9"/>
    <mergeCell ref="C3:D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金控集团</vt:lpstr>
      <vt:lpstr>康养文旅</vt:lpstr>
      <vt:lpstr>乡村振兴</vt:lpstr>
      <vt:lpstr>城乡融合发展</vt:lpstr>
      <vt:lpstr>产业发展</vt:lpstr>
      <vt:lpstr>菏泽公司</vt:lpstr>
      <vt:lpstr>乡村振兴!Print_Area</vt:lpstr>
      <vt:lpstr>产业发展!Print_Titles</vt:lpstr>
      <vt:lpstr>城乡融合发展!Print_Titles</vt:lpstr>
      <vt:lpstr>菏泽公司!Print_Titles</vt:lpstr>
      <vt:lpstr>康养文旅!Print_Titles</vt:lpstr>
      <vt:lpstr>乡村振兴!Print_Titles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张冉</dc:creator>
  <cp:lastModifiedBy>张冉</cp:lastModifiedBy>
  <cp:lastPrinted>2020-04-13T08:33:43Z</cp:lastPrinted>
  <dcterms:created xsi:type="dcterms:W3CDTF">2020-03-11T09:14:06Z</dcterms:created>
  <dcterms:modified xsi:type="dcterms:W3CDTF">2020-04-15T06:47:26Z</dcterms:modified>
</cp:coreProperties>
</file>