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50" windowHeight="9540" activeTab="0"/>
  </bookViews>
  <sheets>
    <sheet name="Sheet1" sheetId="1" r:id="rId1"/>
    <sheet name="Sheet2" sheetId="2" r:id="rId2"/>
    <sheet name="Sheet3" sheetId="3" r:id="rId3"/>
  </sheets>
  <definedNames>
    <definedName name="_xlnm._FilterDatabase" localSheetId="0" hidden="1">'Sheet1'!$A$3:$IV$56</definedName>
  </definedNames>
  <calcPr fullCalcOnLoad="1"/>
</workbook>
</file>

<file path=xl/sharedStrings.xml><?xml version="1.0" encoding="utf-8"?>
<sst xmlns="http://schemas.openxmlformats.org/spreadsheetml/2006/main" count="364" uniqueCount="119">
  <si>
    <t>省级</t>
  </si>
  <si>
    <t>业务</t>
  </si>
  <si>
    <t>大气科学</t>
  </si>
  <si>
    <t>硕士研究生及以上</t>
  </si>
  <si>
    <t>科研</t>
  </si>
  <si>
    <t>贵州省生态气象和卫星遥感中心</t>
  </si>
  <si>
    <t>县级</t>
  </si>
  <si>
    <t>气象台</t>
  </si>
  <si>
    <t>本科及以上</t>
  </si>
  <si>
    <t>习水县气象局</t>
  </si>
  <si>
    <t>余庆县气象局</t>
  </si>
  <si>
    <t>道真县气象局</t>
  </si>
  <si>
    <t>务川县气象局</t>
  </si>
  <si>
    <t>正安县气象局</t>
  </si>
  <si>
    <t>桐梓县气象局</t>
  </si>
  <si>
    <t>综合气象业务</t>
  </si>
  <si>
    <t>市级</t>
  </si>
  <si>
    <t>铜仁市气象局</t>
  </si>
  <si>
    <t>印江县气象局</t>
  </si>
  <si>
    <t>松桃县气象局</t>
  </si>
  <si>
    <t>石阡县气象局</t>
  </si>
  <si>
    <t>长顺县气象局</t>
  </si>
  <si>
    <t>惠水县气象局</t>
  </si>
  <si>
    <t>荔波县气象局</t>
  </si>
  <si>
    <t>注：省级和市州级大气科学类专业岗位、县级的所有岗位（含非大气科学类专业岗位），将采取资格审查后直接面试的方式进行。省级和市州级非大气科学类专业岗位将采取资格审查后笔试加面试的方式进行。</t>
  </si>
  <si>
    <t>序号</t>
  </si>
  <si>
    <t>具体用人单位</t>
  </si>
  <si>
    <t>单位层级</t>
  </si>
  <si>
    <t>拟安排岗位</t>
  </si>
  <si>
    <t>岗位性质</t>
  </si>
  <si>
    <t xml:space="preserve">专业 </t>
  </si>
  <si>
    <t>学历</t>
  </si>
  <si>
    <t>备注</t>
  </si>
  <si>
    <t>贵州省气象台</t>
  </si>
  <si>
    <t>省级</t>
  </si>
  <si>
    <t>天气预报</t>
  </si>
  <si>
    <t>大气科学</t>
  </si>
  <si>
    <t>考试方式：面试</t>
  </si>
  <si>
    <t>贵州省气候中心</t>
  </si>
  <si>
    <t>贵州省山地环境气候研究所</t>
  </si>
  <si>
    <t>贵州省气象信息中心</t>
  </si>
  <si>
    <t>运行监控科</t>
  </si>
  <si>
    <t>信息技术类</t>
  </si>
  <si>
    <t>考试方式：笔试加面试</t>
  </si>
  <si>
    <t>信息档案科</t>
  </si>
  <si>
    <t>气象类，信息技术类</t>
  </si>
  <si>
    <t>考试方式：气象类专业需面试；非气象类专业需笔试加面试。</t>
  </si>
  <si>
    <t>数据服务科</t>
  </si>
  <si>
    <t>地图学与地理信息系统、地图制图学与地理信息工程、地理信息系统</t>
  </si>
  <si>
    <t>贵州省大气探测技术与保障中心</t>
  </si>
  <si>
    <t>雷达保障</t>
  </si>
  <si>
    <t>信息技术类</t>
  </si>
  <si>
    <t>贵州省气象服务中心</t>
  </si>
  <si>
    <t>信息发布中心</t>
  </si>
  <si>
    <t>遥感影像处理与解译</t>
  </si>
  <si>
    <t>3S集成与气象应用、遥感与地理信息系统、遥感技术与应用、地图学与地理信息系统</t>
  </si>
  <si>
    <t>卫星遥感火险监测岗</t>
  </si>
  <si>
    <t>软件开发</t>
  </si>
  <si>
    <t>软件工程、软件工程技术与服务、软件科学与技术</t>
  </si>
  <si>
    <t>贵州省气象局机关事务与财务核算中心</t>
  </si>
  <si>
    <t>财务</t>
  </si>
  <si>
    <t>财务会计类</t>
  </si>
  <si>
    <t>贵阳市气象局</t>
  </si>
  <si>
    <t>市级</t>
  </si>
  <si>
    <t>业务岗</t>
  </si>
  <si>
    <t>遵义市气象局</t>
  </si>
  <si>
    <t>财务核算中心</t>
  </si>
  <si>
    <t>会计学、财务管理、审计学</t>
  </si>
  <si>
    <t>装备中心</t>
  </si>
  <si>
    <t>信息技术类，计算机科学与技术</t>
  </si>
  <si>
    <t>计算机科学与技术专业本科及以上学历报考，信息技术类其他专业仅限硕士研究生及以上学历报考。
考试方式：笔试加面试</t>
  </si>
  <si>
    <t>湄潭县气象局</t>
  </si>
  <si>
    <t>县级</t>
  </si>
  <si>
    <t>气象类</t>
  </si>
  <si>
    <t>仁怀市气象局</t>
  </si>
  <si>
    <t>六盘水市气象局</t>
  </si>
  <si>
    <t>六盘水市气象台</t>
  </si>
  <si>
    <t>贵州省安顺市气象局</t>
  </si>
  <si>
    <t>会计岗</t>
  </si>
  <si>
    <t>会计学、会计、会计与财务管理、财务会计</t>
  </si>
  <si>
    <t>贵州省普定县气象局</t>
  </si>
  <si>
    <t>县级综合业务岗</t>
  </si>
  <si>
    <t>大气科学、大气科学（大气物理）、应用气象学、气象类</t>
  </si>
  <si>
    <t>大气科学、大气科学（大气物理）、应用气象学专业本科及以上学历报考，气象类其他专业仅限硕士研究生及以上学历报考。
考试方式：面试</t>
  </si>
  <si>
    <t>关岭布依族苗族自治县气象局</t>
  </si>
  <si>
    <t>紫云苗族布依族自治县气象局</t>
  </si>
  <si>
    <t>毕节市气象局</t>
  </si>
  <si>
    <t>气象台</t>
  </si>
  <si>
    <t>威宁县气象局</t>
  </si>
  <si>
    <t>综合业务</t>
  </si>
  <si>
    <t>应用气象学、电子信息工程（气象探测）、大气科学、大气科学（大气物理）</t>
  </si>
  <si>
    <t>黔西县气象局</t>
  </si>
  <si>
    <t>应用气象学、大气科学（大气探测）、大气科学、大气科学（大气物理）</t>
  </si>
  <si>
    <t>气象服务中心</t>
  </si>
  <si>
    <t>服务</t>
  </si>
  <si>
    <t>应用气象学</t>
  </si>
  <si>
    <t>会计学、财务管理、审计学、会计、财务会计</t>
  </si>
  <si>
    <t>思南县气象局</t>
  </si>
  <si>
    <t>台江县气象局</t>
  </si>
  <si>
    <t>综合气象业务</t>
  </si>
  <si>
    <t>气象类，计算机科学与技术、信息工程、电子信息工程</t>
  </si>
  <si>
    <t>本科及以上</t>
  </si>
  <si>
    <t>天柱县气象局</t>
  </si>
  <si>
    <t>施秉县气象局</t>
  </si>
  <si>
    <t>镇远县气象局</t>
  </si>
  <si>
    <t>麻江县气象局</t>
  </si>
  <si>
    <r>
      <t>气象类，地理信息科学、农业资源与环境</t>
    </r>
  </si>
  <si>
    <t>气象类，生态学、地理信息科学、农业资源与环境</t>
  </si>
  <si>
    <t>气象类，地理信息科学、农业资源与环境</t>
  </si>
  <si>
    <t>黔南布依族苗族自治州气象局</t>
  </si>
  <si>
    <t>考试方式：气象类专业需面试；非气象类专业需笔试和面试。</t>
  </si>
  <si>
    <t>黔西南州气象局</t>
  </si>
  <si>
    <t>大气科学、气象学、应用气象学</t>
  </si>
  <si>
    <t>计算机网络、计算机软件与理论、计算机应用技术</t>
  </si>
  <si>
    <t>合计</t>
  </si>
  <si>
    <t>招聘岗位专业设置以《气象部门人员招录专业目录（2020年版）》为准。</t>
  </si>
  <si>
    <t>附件1：</t>
  </si>
  <si>
    <t>贵州省气象局2020年公开招聘应届毕业生岗位明细表(国家气象系统编制）</t>
  </si>
  <si>
    <t>需求数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</si>
</sst>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color indexed="8"/>
      <name val="宋体"/>
      <family val="0"/>
    </font>
    <font>
      <sz val="12"/>
      <name val="宋体"/>
      <family val="0"/>
    </font>
    <font>
      <b/>
      <sz val="12"/>
      <name val="宋体"/>
      <family val="0"/>
    </font>
    <font>
      <sz val="18"/>
      <name val="黑体"/>
      <family val="3"/>
    </font>
    <font>
      <sz val="9"/>
      <name val="宋体"/>
      <family val="0"/>
    </font>
    <font>
      <sz val="16"/>
      <name val="黑体"/>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1"/>
      <name val="宋体"/>
      <family val="0"/>
    </font>
    <font>
      <sz val="11"/>
      <name val="宋体"/>
      <family val="0"/>
    </font>
    <font>
      <sz val="1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1"/>
      <name val="Calibri"/>
      <family val="0"/>
    </font>
    <font>
      <sz val="11"/>
      <name val="Calibri"/>
      <family val="0"/>
    </font>
    <font>
      <sz val="10"/>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style="thin"/>
      <bottom/>
    </border>
    <border>
      <left style="thin"/>
      <right style="thin"/>
      <top style="thin"/>
      <bottom/>
    </border>
    <border>
      <left/>
      <right/>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0" fillId="32" borderId="8" applyNumberFormat="0" applyFont="0" applyAlignment="0" applyProtection="0"/>
  </cellStyleXfs>
  <cellXfs count="30">
    <xf numFmtId="0" fontId="0" fillId="0" borderId="0" xfId="0" applyFont="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3" fillId="0" borderId="10" xfId="0" applyFont="1" applyFill="1" applyBorder="1" applyAlignment="1">
      <alignment horizontal="left" vertical="center" wrapText="1"/>
    </xf>
    <xf numFmtId="0" fontId="2" fillId="0" borderId="0" xfId="0" applyFont="1" applyFill="1" applyAlignment="1">
      <alignment vertical="center"/>
    </xf>
    <xf numFmtId="0" fontId="6" fillId="0" borderId="0" xfId="0"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47" fillId="0" borderId="9" xfId="0" applyFont="1" applyFill="1" applyBorder="1" applyAlignment="1">
      <alignment horizontal="left" vertical="center" wrapText="1"/>
    </xf>
    <xf numFmtId="0" fontId="47" fillId="0" borderId="9" xfId="0" applyFont="1" applyFill="1" applyBorder="1" applyAlignment="1">
      <alignment horizontal="left" vertical="center"/>
    </xf>
    <xf numFmtId="0" fontId="48" fillId="0" borderId="9" xfId="0" applyFont="1" applyFill="1" applyBorder="1" applyAlignment="1">
      <alignment horizontal="left" vertical="center"/>
    </xf>
    <xf numFmtId="0" fontId="48" fillId="0" borderId="9" xfId="0" applyFont="1" applyFill="1" applyBorder="1" applyAlignment="1">
      <alignment horizontal="left" vertical="center" wrapText="1"/>
    </xf>
    <xf numFmtId="0" fontId="47" fillId="0" borderId="11" xfId="0" applyFont="1" applyFill="1" applyBorder="1" applyAlignment="1">
      <alignment horizontal="left" vertical="center" wrapText="1"/>
    </xf>
    <xf numFmtId="49" fontId="47" fillId="0" borderId="9" xfId="0" applyNumberFormat="1" applyFont="1" applyFill="1" applyBorder="1" applyAlignment="1">
      <alignment horizontal="left" vertical="center" wrapText="1"/>
    </xf>
    <xf numFmtId="0" fontId="48" fillId="0" borderId="9" xfId="0" applyFont="1" applyFill="1" applyBorder="1" applyAlignment="1">
      <alignment vertical="center" wrapText="1"/>
    </xf>
    <xf numFmtId="0" fontId="47" fillId="0" borderId="9" xfId="0" applyFont="1" applyFill="1" applyBorder="1" applyAlignment="1">
      <alignment vertical="center" wrapText="1"/>
    </xf>
    <xf numFmtId="0" fontId="47" fillId="0" borderId="9" xfId="0" applyFont="1" applyFill="1" applyBorder="1" applyAlignment="1">
      <alignment horizontal="left" vertical="center" wrapText="1"/>
    </xf>
    <xf numFmtId="0" fontId="46" fillId="0" borderId="9" xfId="0" applyFont="1" applyFill="1" applyBorder="1" applyAlignment="1">
      <alignment horizontal="left" vertical="center"/>
    </xf>
    <xf numFmtId="0" fontId="46" fillId="0" borderId="9"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3" fillId="0" borderId="0"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6"/>
  <sheetViews>
    <sheetView tabSelected="1" zoomScaleSheetLayoutView="100" zoomScalePageLayoutView="0" workbookViewId="0" topLeftCell="A1">
      <selection activeCell="L12" sqref="L12"/>
    </sheetView>
  </sheetViews>
  <sheetFormatPr defaultColWidth="4.57421875" defaultRowHeight="15"/>
  <cols>
    <col min="1" max="1" width="4.57421875" style="9" customWidth="1"/>
    <col min="2" max="2" width="20.8515625" style="11" customWidth="1"/>
    <col min="3" max="3" width="6.421875" style="9" customWidth="1"/>
    <col min="4" max="4" width="18.7109375" style="11" customWidth="1"/>
    <col min="5" max="5" width="5.57421875" style="9" customWidth="1"/>
    <col min="6" max="6" width="37.57421875" style="12" customWidth="1"/>
    <col min="7" max="7" width="16.421875" style="11" customWidth="1"/>
    <col min="8" max="8" width="7.28125" style="9" customWidth="1"/>
    <col min="9" max="9" width="25.421875" style="9" customWidth="1"/>
    <col min="10" max="10" width="5.28125" style="9" customWidth="1"/>
    <col min="11" max="255" width="9.00390625" style="9" customWidth="1"/>
    <col min="256" max="16384" width="4.57421875" style="9" customWidth="1"/>
  </cols>
  <sheetData>
    <row r="1" spans="1:2" ht="20.25">
      <c r="A1" s="9" t="s">
        <v>116</v>
      </c>
      <c r="B1" s="10"/>
    </row>
    <row r="2" spans="1:9" ht="22.5">
      <c r="A2" s="26" t="s">
        <v>117</v>
      </c>
      <c r="B2" s="26"/>
      <c r="C2" s="26"/>
      <c r="D2" s="26"/>
      <c r="E2" s="26"/>
      <c r="F2" s="26"/>
      <c r="G2" s="26"/>
      <c r="H2" s="26"/>
      <c r="I2" s="26"/>
    </row>
    <row r="3" spans="1:256" ht="14.25">
      <c r="A3" s="27" t="s">
        <v>25</v>
      </c>
      <c r="B3" s="27" t="s">
        <v>26</v>
      </c>
      <c r="C3" s="27" t="s">
        <v>27</v>
      </c>
      <c r="D3" s="27" t="s">
        <v>28</v>
      </c>
      <c r="E3" s="27" t="s">
        <v>29</v>
      </c>
      <c r="F3" s="27" t="s">
        <v>30</v>
      </c>
      <c r="G3" s="27" t="s">
        <v>31</v>
      </c>
      <c r="H3" s="27" t="s">
        <v>118</v>
      </c>
      <c r="I3" s="28" t="s">
        <v>32</v>
      </c>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c r="IU3" s="13"/>
      <c r="IV3" s="13"/>
    </row>
    <row r="4" spans="1:256" ht="14.25">
      <c r="A4" s="27"/>
      <c r="B4" s="27"/>
      <c r="C4" s="27"/>
      <c r="D4" s="27"/>
      <c r="E4" s="27"/>
      <c r="F4" s="27"/>
      <c r="G4" s="27"/>
      <c r="H4" s="27"/>
      <c r="I4" s="28"/>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row>
    <row r="5" spans="1:9" ht="18.75" customHeight="1">
      <c r="A5" s="6">
        <v>1</v>
      </c>
      <c r="B5" s="15" t="s">
        <v>33</v>
      </c>
      <c r="C5" s="6" t="s">
        <v>34</v>
      </c>
      <c r="D5" s="16" t="s">
        <v>35</v>
      </c>
      <c r="E5" s="6" t="s">
        <v>1</v>
      </c>
      <c r="F5" s="23" t="s">
        <v>36</v>
      </c>
      <c r="G5" s="16" t="s">
        <v>3</v>
      </c>
      <c r="H5" s="6">
        <v>1</v>
      </c>
      <c r="I5" s="17" t="s">
        <v>37</v>
      </c>
    </row>
    <row r="6" spans="1:9" ht="18.75" customHeight="1">
      <c r="A6" s="6">
        <f>A5+1</f>
        <v>2</v>
      </c>
      <c r="B6" s="15" t="s">
        <v>38</v>
      </c>
      <c r="C6" s="6" t="s">
        <v>34</v>
      </c>
      <c r="D6" s="16" t="s">
        <v>1</v>
      </c>
      <c r="E6" s="6" t="s">
        <v>1</v>
      </c>
      <c r="F6" s="23" t="s">
        <v>36</v>
      </c>
      <c r="G6" s="16" t="s">
        <v>3</v>
      </c>
      <c r="H6" s="6">
        <v>2</v>
      </c>
      <c r="I6" s="17" t="s">
        <v>37</v>
      </c>
    </row>
    <row r="7" spans="1:9" ht="27">
      <c r="A7" s="6">
        <f aca="true" t="shared" si="0" ref="A7:A54">A6+1</f>
        <v>3</v>
      </c>
      <c r="B7" s="15" t="s">
        <v>39</v>
      </c>
      <c r="C7" s="6" t="s">
        <v>34</v>
      </c>
      <c r="D7" s="16" t="s">
        <v>35</v>
      </c>
      <c r="E7" s="6" t="s">
        <v>4</v>
      </c>
      <c r="F7" s="23" t="s">
        <v>36</v>
      </c>
      <c r="G7" s="16" t="s">
        <v>3</v>
      </c>
      <c r="H7" s="6">
        <v>1</v>
      </c>
      <c r="I7" s="17" t="s">
        <v>37</v>
      </c>
    </row>
    <row r="8" spans="1:9" ht="21.75" customHeight="1">
      <c r="A8" s="6">
        <f t="shared" si="0"/>
        <v>4</v>
      </c>
      <c r="B8" s="15" t="s">
        <v>40</v>
      </c>
      <c r="C8" s="6" t="s">
        <v>0</v>
      </c>
      <c r="D8" s="16" t="s">
        <v>41</v>
      </c>
      <c r="E8" s="6" t="s">
        <v>1</v>
      </c>
      <c r="F8" s="23" t="s">
        <v>42</v>
      </c>
      <c r="G8" s="16" t="s">
        <v>3</v>
      </c>
      <c r="H8" s="6">
        <v>1</v>
      </c>
      <c r="I8" s="17" t="s">
        <v>43</v>
      </c>
    </row>
    <row r="9" spans="1:9" ht="31.5" customHeight="1">
      <c r="A9" s="6">
        <f t="shared" si="0"/>
        <v>5</v>
      </c>
      <c r="B9" s="15" t="s">
        <v>40</v>
      </c>
      <c r="C9" s="6" t="s">
        <v>0</v>
      </c>
      <c r="D9" s="16" t="s">
        <v>44</v>
      </c>
      <c r="E9" s="6" t="s">
        <v>1</v>
      </c>
      <c r="F9" s="23" t="s">
        <v>45</v>
      </c>
      <c r="G9" s="16" t="s">
        <v>3</v>
      </c>
      <c r="H9" s="6">
        <v>1</v>
      </c>
      <c r="I9" s="18" t="s">
        <v>46</v>
      </c>
    </row>
    <row r="10" spans="1:9" ht="27">
      <c r="A10" s="6">
        <f t="shared" si="0"/>
        <v>6</v>
      </c>
      <c r="B10" s="15" t="s">
        <v>40</v>
      </c>
      <c r="C10" s="6" t="s">
        <v>0</v>
      </c>
      <c r="D10" s="16" t="s">
        <v>47</v>
      </c>
      <c r="E10" s="6" t="s">
        <v>1</v>
      </c>
      <c r="F10" s="23" t="s">
        <v>48</v>
      </c>
      <c r="G10" s="16" t="s">
        <v>3</v>
      </c>
      <c r="H10" s="6">
        <v>1</v>
      </c>
      <c r="I10" s="17" t="s">
        <v>43</v>
      </c>
    </row>
    <row r="11" spans="1:9" ht="27">
      <c r="A11" s="6">
        <f t="shared" si="0"/>
        <v>7</v>
      </c>
      <c r="B11" s="19" t="s">
        <v>49</v>
      </c>
      <c r="C11" s="6" t="s">
        <v>34</v>
      </c>
      <c r="D11" s="16" t="s">
        <v>50</v>
      </c>
      <c r="E11" s="6" t="s">
        <v>1</v>
      </c>
      <c r="F11" s="23" t="s">
        <v>51</v>
      </c>
      <c r="G11" s="16" t="s">
        <v>3</v>
      </c>
      <c r="H11" s="6">
        <v>1</v>
      </c>
      <c r="I11" s="17" t="s">
        <v>43</v>
      </c>
    </row>
    <row r="12" spans="1:9" ht="39" customHeight="1">
      <c r="A12" s="6">
        <f t="shared" si="0"/>
        <v>8</v>
      </c>
      <c r="B12" s="16" t="s">
        <v>52</v>
      </c>
      <c r="C12" s="6" t="s">
        <v>0</v>
      </c>
      <c r="D12" s="16" t="s">
        <v>53</v>
      </c>
      <c r="E12" s="6" t="s">
        <v>1</v>
      </c>
      <c r="F12" s="23" t="s">
        <v>45</v>
      </c>
      <c r="G12" s="16" t="s">
        <v>3</v>
      </c>
      <c r="H12" s="6">
        <v>1</v>
      </c>
      <c r="I12" s="18" t="s">
        <v>46</v>
      </c>
    </row>
    <row r="13" spans="1:9" ht="39" customHeight="1">
      <c r="A13" s="6">
        <f t="shared" si="0"/>
        <v>9</v>
      </c>
      <c r="B13" s="15" t="s">
        <v>5</v>
      </c>
      <c r="C13" s="6" t="s">
        <v>0</v>
      </c>
      <c r="D13" s="16" t="s">
        <v>54</v>
      </c>
      <c r="E13" s="6" t="s">
        <v>1</v>
      </c>
      <c r="F13" s="23" t="s">
        <v>55</v>
      </c>
      <c r="G13" s="16" t="s">
        <v>3</v>
      </c>
      <c r="H13" s="6">
        <v>1</v>
      </c>
      <c r="I13" s="18" t="s">
        <v>46</v>
      </c>
    </row>
    <row r="14" spans="1:9" ht="39" customHeight="1">
      <c r="A14" s="6">
        <f t="shared" si="0"/>
        <v>10</v>
      </c>
      <c r="B14" s="15" t="s">
        <v>5</v>
      </c>
      <c r="C14" s="6" t="s">
        <v>0</v>
      </c>
      <c r="D14" s="16" t="s">
        <v>56</v>
      </c>
      <c r="E14" s="6" t="s">
        <v>1</v>
      </c>
      <c r="F14" s="23" t="s">
        <v>55</v>
      </c>
      <c r="G14" s="16" t="s">
        <v>3</v>
      </c>
      <c r="H14" s="6">
        <v>1</v>
      </c>
      <c r="I14" s="18" t="s">
        <v>46</v>
      </c>
    </row>
    <row r="15" spans="1:9" ht="27">
      <c r="A15" s="6">
        <f t="shared" si="0"/>
        <v>11</v>
      </c>
      <c r="B15" s="15" t="s">
        <v>5</v>
      </c>
      <c r="C15" s="6" t="s">
        <v>0</v>
      </c>
      <c r="D15" s="16" t="s">
        <v>57</v>
      </c>
      <c r="E15" s="6" t="s">
        <v>1</v>
      </c>
      <c r="F15" s="23" t="s">
        <v>58</v>
      </c>
      <c r="G15" s="16" t="s">
        <v>3</v>
      </c>
      <c r="H15" s="6">
        <v>1</v>
      </c>
      <c r="I15" s="17" t="s">
        <v>43</v>
      </c>
    </row>
    <row r="16" spans="1:9" ht="27">
      <c r="A16" s="6">
        <f t="shared" si="0"/>
        <v>12</v>
      </c>
      <c r="B16" s="15" t="s">
        <v>59</v>
      </c>
      <c r="C16" s="6" t="s">
        <v>34</v>
      </c>
      <c r="D16" s="16" t="s">
        <v>60</v>
      </c>
      <c r="E16" s="6" t="s">
        <v>1</v>
      </c>
      <c r="F16" s="23" t="s">
        <v>61</v>
      </c>
      <c r="G16" s="16" t="s">
        <v>8</v>
      </c>
      <c r="H16" s="6">
        <v>1</v>
      </c>
      <c r="I16" s="17" t="s">
        <v>43</v>
      </c>
    </row>
    <row r="17" spans="1:9" ht="18.75" customHeight="1">
      <c r="A17" s="6">
        <f t="shared" si="0"/>
        <v>13</v>
      </c>
      <c r="B17" s="16" t="s">
        <v>62</v>
      </c>
      <c r="C17" s="6" t="s">
        <v>63</v>
      </c>
      <c r="D17" s="16" t="s">
        <v>64</v>
      </c>
      <c r="E17" s="6" t="s">
        <v>1</v>
      </c>
      <c r="F17" s="23" t="s">
        <v>36</v>
      </c>
      <c r="G17" s="16" t="s">
        <v>3</v>
      </c>
      <c r="H17" s="6">
        <v>1</v>
      </c>
      <c r="I17" s="17" t="s">
        <v>37</v>
      </c>
    </row>
    <row r="18" spans="1:9" ht="18.75" customHeight="1">
      <c r="A18" s="6">
        <f t="shared" si="0"/>
        <v>14</v>
      </c>
      <c r="B18" s="16" t="s">
        <v>65</v>
      </c>
      <c r="C18" s="6" t="s">
        <v>16</v>
      </c>
      <c r="D18" s="16" t="s">
        <v>7</v>
      </c>
      <c r="E18" s="6" t="s">
        <v>1</v>
      </c>
      <c r="F18" s="15" t="s">
        <v>36</v>
      </c>
      <c r="G18" s="16" t="s">
        <v>8</v>
      </c>
      <c r="H18" s="6">
        <v>1</v>
      </c>
      <c r="I18" s="17" t="s">
        <v>37</v>
      </c>
    </row>
    <row r="19" spans="1:9" ht="18.75" customHeight="1">
      <c r="A19" s="6">
        <f t="shared" si="0"/>
        <v>15</v>
      </c>
      <c r="B19" s="16" t="s">
        <v>65</v>
      </c>
      <c r="C19" s="6" t="s">
        <v>16</v>
      </c>
      <c r="D19" s="16" t="s">
        <v>66</v>
      </c>
      <c r="E19" s="6" t="s">
        <v>1</v>
      </c>
      <c r="F19" s="15" t="s">
        <v>67</v>
      </c>
      <c r="G19" s="16" t="s">
        <v>8</v>
      </c>
      <c r="H19" s="6">
        <v>1</v>
      </c>
      <c r="I19" s="17" t="s">
        <v>43</v>
      </c>
    </row>
    <row r="20" spans="1:9" ht="66" customHeight="1">
      <c r="A20" s="6">
        <f t="shared" si="0"/>
        <v>16</v>
      </c>
      <c r="B20" s="16" t="s">
        <v>65</v>
      </c>
      <c r="C20" s="6" t="s">
        <v>16</v>
      </c>
      <c r="D20" s="16" t="s">
        <v>68</v>
      </c>
      <c r="E20" s="6" t="s">
        <v>1</v>
      </c>
      <c r="F20" s="15" t="s">
        <v>69</v>
      </c>
      <c r="G20" s="16" t="s">
        <v>8</v>
      </c>
      <c r="H20" s="6">
        <v>1</v>
      </c>
      <c r="I20" s="18" t="s">
        <v>70</v>
      </c>
    </row>
    <row r="21" spans="1:9" ht="14.25">
      <c r="A21" s="6">
        <f t="shared" si="0"/>
        <v>17</v>
      </c>
      <c r="B21" s="16" t="s">
        <v>71</v>
      </c>
      <c r="C21" s="6" t="s">
        <v>72</v>
      </c>
      <c r="D21" s="16" t="s">
        <v>7</v>
      </c>
      <c r="E21" s="6" t="s">
        <v>1</v>
      </c>
      <c r="F21" s="15" t="s">
        <v>73</v>
      </c>
      <c r="G21" s="16" t="s">
        <v>8</v>
      </c>
      <c r="H21" s="6">
        <v>1</v>
      </c>
      <c r="I21" s="17" t="s">
        <v>37</v>
      </c>
    </row>
    <row r="22" spans="1:9" ht="14.25">
      <c r="A22" s="6">
        <f t="shared" si="0"/>
        <v>18</v>
      </c>
      <c r="B22" s="16" t="s">
        <v>9</v>
      </c>
      <c r="C22" s="6" t="s">
        <v>72</v>
      </c>
      <c r="D22" s="16" t="s">
        <v>7</v>
      </c>
      <c r="E22" s="6" t="s">
        <v>1</v>
      </c>
      <c r="F22" s="15" t="s">
        <v>73</v>
      </c>
      <c r="G22" s="16" t="s">
        <v>8</v>
      </c>
      <c r="H22" s="6">
        <v>1</v>
      </c>
      <c r="I22" s="17" t="s">
        <v>37</v>
      </c>
    </row>
    <row r="23" spans="1:9" ht="14.25">
      <c r="A23" s="6">
        <f t="shared" si="0"/>
        <v>19</v>
      </c>
      <c r="B23" s="16" t="s">
        <v>10</v>
      </c>
      <c r="C23" s="6" t="s">
        <v>72</v>
      </c>
      <c r="D23" s="16" t="s">
        <v>7</v>
      </c>
      <c r="E23" s="6" t="s">
        <v>1</v>
      </c>
      <c r="F23" s="15" t="s">
        <v>73</v>
      </c>
      <c r="G23" s="16" t="s">
        <v>8</v>
      </c>
      <c r="H23" s="6">
        <v>3</v>
      </c>
      <c r="I23" s="17" t="s">
        <v>37</v>
      </c>
    </row>
    <row r="24" spans="1:9" ht="14.25">
      <c r="A24" s="6">
        <f t="shared" si="0"/>
        <v>20</v>
      </c>
      <c r="B24" s="16" t="s">
        <v>14</v>
      </c>
      <c r="C24" s="6" t="s">
        <v>72</v>
      </c>
      <c r="D24" s="16" t="s">
        <v>7</v>
      </c>
      <c r="E24" s="6" t="s">
        <v>1</v>
      </c>
      <c r="F24" s="15" t="s">
        <v>73</v>
      </c>
      <c r="G24" s="16" t="s">
        <v>8</v>
      </c>
      <c r="H24" s="6">
        <v>3</v>
      </c>
      <c r="I24" s="17" t="s">
        <v>37</v>
      </c>
    </row>
    <row r="25" spans="1:9" ht="14.25">
      <c r="A25" s="6">
        <f t="shared" si="0"/>
        <v>21</v>
      </c>
      <c r="B25" s="16" t="s">
        <v>13</v>
      </c>
      <c r="C25" s="6" t="s">
        <v>72</v>
      </c>
      <c r="D25" s="16" t="s">
        <v>7</v>
      </c>
      <c r="E25" s="6" t="s">
        <v>1</v>
      </c>
      <c r="F25" s="15" t="s">
        <v>73</v>
      </c>
      <c r="G25" s="16" t="s">
        <v>8</v>
      </c>
      <c r="H25" s="6">
        <v>1</v>
      </c>
      <c r="I25" s="17" t="s">
        <v>37</v>
      </c>
    </row>
    <row r="26" spans="1:9" ht="14.25">
      <c r="A26" s="6">
        <f t="shared" si="0"/>
        <v>22</v>
      </c>
      <c r="B26" s="16" t="s">
        <v>11</v>
      </c>
      <c r="C26" s="6" t="s">
        <v>72</v>
      </c>
      <c r="D26" s="16" t="s">
        <v>7</v>
      </c>
      <c r="E26" s="6" t="s">
        <v>1</v>
      </c>
      <c r="F26" s="15" t="s">
        <v>73</v>
      </c>
      <c r="G26" s="16" t="s">
        <v>8</v>
      </c>
      <c r="H26" s="6">
        <v>1</v>
      </c>
      <c r="I26" s="17" t="s">
        <v>37</v>
      </c>
    </row>
    <row r="27" spans="1:9" ht="14.25">
      <c r="A27" s="6">
        <f t="shared" si="0"/>
        <v>23</v>
      </c>
      <c r="B27" s="16" t="s">
        <v>74</v>
      </c>
      <c r="C27" s="6" t="s">
        <v>72</v>
      </c>
      <c r="D27" s="16" t="s">
        <v>7</v>
      </c>
      <c r="E27" s="6" t="s">
        <v>1</v>
      </c>
      <c r="F27" s="15" t="s">
        <v>73</v>
      </c>
      <c r="G27" s="16" t="s">
        <v>8</v>
      </c>
      <c r="H27" s="6">
        <v>1</v>
      </c>
      <c r="I27" s="17" t="s">
        <v>37</v>
      </c>
    </row>
    <row r="28" spans="1:9" ht="14.25">
      <c r="A28" s="6">
        <f t="shared" si="0"/>
        <v>24</v>
      </c>
      <c r="B28" s="16" t="s">
        <v>12</v>
      </c>
      <c r="C28" s="6" t="s">
        <v>72</v>
      </c>
      <c r="D28" s="16" t="s">
        <v>7</v>
      </c>
      <c r="E28" s="6" t="s">
        <v>1</v>
      </c>
      <c r="F28" s="15" t="s">
        <v>73</v>
      </c>
      <c r="G28" s="16" t="s">
        <v>8</v>
      </c>
      <c r="H28" s="6">
        <v>1</v>
      </c>
      <c r="I28" s="17" t="s">
        <v>37</v>
      </c>
    </row>
    <row r="29" spans="1:9" ht="14.25">
      <c r="A29" s="6">
        <f t="shared" si="0"/>
        <v>25</v>
      </c>
      <c r="B29" s="16" t="s">
        <v>75</v>
      </c>
      <c r="C29" s="6" t="s">
        <v>63</v>
      </c>
      <c r="D29" s="16" t="s">
        <v>76</v>
      </c>
      <c r="E29" s="6" t="s">
        <v>1</v>
      </c>
      <c r="F29" s="15" t="s">
        <v>36</v>
      </c>
      <c r="G29" s="16" t="s">
        <v>8</v>
      </c>
      <c r="H29" s="6">
        <v>1</v>
      </c>
      <c r="I29" s="17" t="s">
        <v>37</v>
      </c>
    </row>
    <row r="30" spans="1:9" ht="14.25">
      <c r="A30" s="6">
        <f t="shared" si="0"/>
        <v>26</v>
      </c>
      <c r="B30" s="15" t="s">
        <v>77</v>
      </c>
      <c r="C30" s="6" t="s">
        <v>16</v>
      </c>
      <c r="D30" s="16" t="s">
        <v>78</v>
      </c>
      <c r="E30" s="6" t="s">
        <v>1</v>
      </c>
      <c r="F30" s="20" t="s">
        <v>79</v>
      </c>
      <c r="G30" s="16" t="s">
        <v>8</v>
      </c>
      <c r="H30" s="6">
        <v>1</v>
      </c>
      <c r="I30" s="17" t="s">
        <v>43</v>
      </c>
    </row>
    <row r="31" spans="1:9" ht="82.5" customHeight="1">
      <c r="A31" s="6">
        <f t="shared" si="0"/>
        <v>27</v>
      </c>
      <c r="B31" s="15" t="s">
        <v>80</v>
      </c>
      <c r="C31" s="6" t="s">
        <v>6</v>
      </c>
      <c r="D31" s="16" t="s">
        <v>81</v>
      </c>
      <c r="E31" s="6" t="s">
        <v>1</v>
      </c>
      <c r="F31" s="20" t="s">
        <v>82</v>
      </c>
      <c r="G31" s="16" t="s">
        <v>8</v>
      </c>
      <c r="H31" s="6">
        <v>1</v>
      </c>
      <c r="I31" s="21" t="s">
        <v>83</v>
      </c>
    </row>
    <row r="32" spans="1:9" ht="80.25" customHeight="1">
      <c r="A32" s="6">
        <f t="shared" si="0"/>
        <v>28</v>
      </c>
      <c r="B32" s="15" t="s">
        <v>84</v>
      </c>
      <c r="C32" s="6" t="s">
        <v>6</v>
      </c>
      <c r="D32" s="16" t="s">
        <v>81</v>
      </c>
      <c r="E32" s="6" t="s">
        <v>1</v>
      </c>
      <c r="F32" s="20" t="s">
        <v>82</v>
      </c>
      <c r="G32" s="16" t="s">
        <v>8</v>
      </c>
      <c r="H32" s="6">
        <v>1</v>
      </c>
      <c r="I32" s="18" t="s">
        <v>83</v>
      </c>
    </row>
    <row r="33" spans="1:9" ht="84" customHeight="1">
      <c r="A33" s="6">
        <f t="shared" si="0"/>
        <v>29</v>
      </c>
      <c r="B33" s="15" t="s">
        <v>85</v>
      </c>
      <c r="C33" s="6" t="s">
        <v>6</v>
      </c>
      <c r="D33" s="16" t="s">
        <v>81</v>
      </c>
      <c r="E33" s="6" t="s">
        <v>1</v>
      </c>
      <c r="F33" s="20" t="s">
        <v>82</v>
      </c>
      <c r="G33" s="16" t="s">
        <v>8</v>
      </c>
      <c r="H33" s="6">
        <v>2</v>
      </c>
      <c r="I33" s="18" t="s">
        <v>83</v>
      </c>
    </row>
    <row r="34" spans="1:9" ht="14.25">
      <c r="A34" s="6">
        <f t="shared" si="0"/>
        <v>30</v>
      </c>
      <c r="B34" s="16" t="s">
        <v>86</v>
      </c>
      <c r="C34" s="6" t="s">
        <v>63</v>
      </c>
      <c r="D34" s="16" t="s">
        <v>87</v>
      </c>
      <c r="E34" s="6" t="s">
        <v>1</v>
      </c>
      <c r="F34" s="15" t="s">
        <v>36</v>
      </c>
      <c r="G34" s="16" t="s">
        <v>8</v>
      </c>
      <c r="H34" s="6">
        <v>1</v>
      </c>
      <c r="I34" s="17" t="s">
        <v>37</v>
      </c>
    </row>
    <row r="35" spans="1:9" ht="27">
      <c r="A35" s="6">
        <f t="shared" si="0"/>
        <v>31</v>
      </c>
      <c r="B35" s="16" t="s">
        <v>88</v>
      </c>
      <c r="C35" s="6" t="s">
        <v>72</v>
      </c>
      <c r="D35" s="16" t="s">
        <v>89</v>
      </c>
      <c r="E35" s="6" t="s">
        <v>1</v>
      </c>
      <c r="F35" s="15" t="s">
        <v>90</v>
      </c>
      <c r="G35" s="16" t="s">
        <v>8</v>
      </c>
      <c r="H35" s="6">
        <v>2</v>
      </c>
      <c r="I35" s="17" t="s">
        <v>37</v>
      </c>
    </row>
    <row r="36" spans="1:9" ht="27">
      <c r="A36" s="6">
        <f t="shared" si="0"/>
        <v>32</v>
      </c>
      <c r="B36" s="16" t="s">
        <v>91</v>
      </c>
      <c r="C36" s="6" t="s">
        <v>72</v>
      </c>
      <c r="D36" s="16" t="s">
        <v>89</v>
      </c>
      <c r="E36" s="6" t="s">
        <v>1</v>
      </c>
      <c r="F36" s="15" t="s">
        <v>92</v>
      </c>
      <c r="G36" s="16" t="s">
        <v>8</v>
      </c>
      <c r="H36" s="6">
        <v>2</v>
      </c>
      <c r="I36" s="17" t="s">
        <v>37</v>
      </c>
    </row>
    <row r="37" spans="1:9" ht="14.25">
      <c r="A37" s="6">
        <f t="shared" si="0"/>
        <v>33</v>
      </c>
      <c r="B37" s="15" t="s">
        <v>17</v>
      </c>
      <c r="C37" s="6" t="s">
        <v>16</v>
      </c>
      <c r="D37" s="16" t="s">
        <v>93</v>
      </c>
      <c r="E37" s="6" t="s">
        <v>94</v>
      </c>
      <c r="F37" s="15" t="s">
        <v>95</v>
      </c>
      <c r="G37" s="16" t="s">
        <v>8</v>
      </c>
      <c r="H37" s="6">
        <v>1</v>
      </c>
      <c r="I37" s="17" t="s">
        <v>37</v>
      </c>
    </row>
    <row r="38" spans="1:9" ht="14.25">
      <c r="A38" s="6">
        <f t="shared" si="0"/>
        <v>34</v>
      </c>
      <c r="B38" s="15" t="s">
        <v>17</v>
      </c>
      <c r="C38" s="6" t="s">
        <v>16</v>
      </c>
      <c r="D38" s="16" t="s">
        <v>7</v>
      </c>
      <c r="E38" s="6" t="s">
        <v>1</v>
      </c>
      <c r="F38" s="15" t="s">
        <v>2</v>
      </c>
      <c r="G38" s="16" t="s">
        <v>8</v>
      </c>
      <c r="H38" s="6">
        <v>1</v>
      </c>
      <c r="I38" s="17" t="s">
        <v>37</v>
      </c>
    </row>
    <row r="39" spans="1:9" ht="27">
      <c r="A39" s="6">
        <f t="shared" si="0"/>
        <v>35</v>
      </c>
      <c r="B39" s="15" t="s">
        <v>17</v>
      </c>
      <c r="C39" s="6" t="s">
        <v>16</v>
      </c>
      <c r="D39" s="16" t="s">
        <v>66</v>
      </c>
      <c r="E39" s="6" t="s">
        <v>1</v>
      </c>
      <c r="F39" s="15" t="s">
        <v>96</v>
      </c>
      <c r="G39" s="16" t="s">
        <v>8</v>
      </c>
      <c r="H39" s="6">
        <v>1</v>
      </c>
      <c r="I39" s="17" t="s">
        <v>43</v>
      </c>
    </row>
    <row r="40" spans="1:9" ht="14.25">
      <c r="A40" s="6">
        <f t="shared" si="0"/>
        <v>36</v>
      </c>
      <c r="B40" s="15" t="s">
        <v>20</v>
      </c>
      <c r="C40" s="6" t="s">
        <v>6</v>
      </c>
      <c r="D40" s="16" t="s">
        <v>7</v>
      </c>
      <c r="E40" s="6" t="s">
        <v>1</v>
      </c>
      <c r="F40" s="15" t="s">
        <v>73</v>
      </c>
      <c r="G40" s="16" t="s">
        <v>8</v>
      </c>
      <c r="H40" s="6">
        <v>2</v>
      </c>
      <c r="I40" s="17" t="s">
        <v>37</v>
      </c>
    </row>
    <row r="41" spans="1:9" ht="14.25">
      <c r="A41" s="6">
        <f t="shared" si="0"/>
        <v>37</v>
      </c>
      <c r="B41" s="15" t="s">
        <v>18</v>
      </c>
      <c r="C41" s="6" t="s">
        <v>6</v>
      </c>
      <c r="D41" s="16" t="s">
        <v>7</v>
      </c>
      <c r="E41" s="6" t="s">
        <v>1</v>
      </c>
      <c r="F41" s="15" t="s">
        <v>73</v>
      </c>
      <c r="G41" s="16" t="s">
        <v>8</v>
      </c>
      <c r="H41" s="6">
        <v>1</v>
      </c>
      <c r="I41" s="17" t="s">
        <v>37</v>
      </c>
    </row>
    <row r="42" spans="1:9" ht="14.25">
      <c r="A42" s="6">
        <f t="shared" si="0"/>
        <v>38</v>
      </c>
      <c r="B42" s="15" t="s">
        <v>97</v>
      </c>
      <c r="C42" s="6" t="s">
        <v>6</v>
      </c>
      <c r="D42" s="16" t="s">
        <v>7</v>
      </c>
      <c r="E42" s="6" t="s">
        <v>1</v>
      </c>
      <c r="F42" s="15" t="s">
        <v>73</v>
      </c>
      <c r="G42" s="16" t="s">
        <v>8</v>
      </c>
      <c r="H42" s="6">
        <v>1</v>
      </c>
      <c r="I42" s="17" t="s">
        <v>37</v>
      </c>
    </row>
    <row r="43" spans="1:9" ht="14.25">
      <c r="A43" s="6">
        <f t="shared" si="0"/>
        <v>39</v>
      </c>
      <c r="B43" s="15" t="s">
        <v>19</v>
      </c>
      <c r="C43" s="6" t="s">
        <v>6</v>
      </c>
      <c r="D43" s="16" t="s">
        <v>7</v>
      </c>
      <c r="E43" s="6" t="s">
        <v>1</v>
      </c>
      <c r="F43" s="15" t="s">
        <v>73</v>
      </c>
      <c r="G43" s="16" t="s">
        <v>8</v>
      </c>
      <c r="H43" s="6">
        <v>1</v>
      </c>
      <c r="I43" s="17" t="s">
        <v>37</v>
      </c>
    </row>
    <row r="44" spans="1:9" ht="27">
      <c r="A44" s="6">
        <f t="shared" si="0"/>
        <v>40</v>
      </c>
      <c r="B44" s="16" t="s">
        <v>98</v>
      </c>
      <c r="C44" s="6" t="s">
        <v>72</v>
      </c>
      <c r="D44" s="16" t="s">
        <v>99</v>
      </c>
      <c r="E44" s="6" t="s">
        <v>1</v>
      </c>
      <c r="F44" s="15" t="s">
        <v>100</v>
      </c>
      <c r="G44" s="16" t="s">
        <v>101</v>
      </c>
      <c r="H44" s="6">
        <v>1</v>
      </c>
      <c r="I44" s="17" t="s">
        <v>37</v>
      </c>
    </row>
    <row r="45" spans="1:9" ht="27">
      <c r="A45" s="6">
        <f t="shared" si="0"/>
        <v>41</v>
      </c>
      <c r="B45" s="16" t="s">
        <v>102</v>
      </c>
      <c r="C45" s="6" t="s">
        <v>72</v>
      </c>
      <c r="D45" s="16" t="s">
        <v>99</v>
      </c>
      <c r="E45" s="6" t="s">
        <v>1</v>
      </c>
      <c r="F45" s="15" t="s">
        <v>100</v>
      </c>
      <c r="G45" s="16" t="s">
        <v>8</v>
      </c>
      <c r="H45" s="6">
        <v>1</v>
      </c>
      <c r="I45" s="17" t="s">
        <v>37</v>
      </c>
    </row>
    <row r="46" spans="1:9" ht="27">
      <c r="A46" s="6">
        <f t="shared" si="0"/>
        <v>42</v>
      </c>
      <c r="B46" s="16" t="s">
        <v>103</v>
      </c>
      <c r="C46" s="6" t="s">
        <v>72</v>
      </c>
      <c r="D46" s="16" t="s">
        <v>99</v>
      </c>
      <c r="E46" s="6" t="s">
        <v>1</v>
      </c>
      <c r="F46" s="15" t="s">
        <v>100</v>
      </c>
      <c r="G46" s="16" t="s">
        <v>8</v>
      </c>
      <c r="H46" s="6">
        <v>1</v>
      </c>
      <c r="I46" s="17" t="s">
        <v>37</v>
      </c>
    </row>
    <row r="47" spans="1:9" ht="27">
      <c r="A47" s="6">
        <f t="shared" si="0"/>
        <v>43</v>
      </c>
      <c r="B47" s="16" t="s">
        <v>104</v>
      </c>
      <c r="C47" s="6" t="s">
        <v>72</v>
      </c>
      <c r="D47" s="16" t="s">
        <v>99</v>
      </c>
      <c r="E47" s="6" t="s">
        <v>1</v>
      </c>
      <c r="F47" s="15" t="s">
        <v>100</v>
      </c>
      <c r="G47" s="16" t="s">
        <v>8</v>
      </c>
      <c r="H47" s="6">
        <v>1</v>
      </c>
      <c r="I47" s="17" t="s">
        <v>37</v>
      </c>
    </row>
    <row r="48" spans="1:9" ht="27">
      <c r="A48" s="6">
        <f t="shared" si="0"/>
        <v>44</v>
      </c>
      <c r="B48" s="16" t="s">
        <v>105</v>
      </c>
      <c r="C48" s="6" t="s">
        <v>72</v>
      </c>
      <c r="D48" s="16" t="s">
        <v>99</v>
      </c>
      <c r="E48" s="6" t="s">
        <v>1</v>
      </c>
      <c r="F48" s="15" t="s">
        <v>100</v>
      </c>
      <c r="G48" s="16" t="s">
        <v>8</v>
      </c>
      <c r="H48" s="6">
        <v>1</v>
      </c>
      <c r="I48" s="17" t="s">
        <v>37</v>
      </c>
    </row>
    <row r="49" spans="1:9" ht="22.5" customHeight="1">
      <c r="A49" s="6">
        <f t="shared" si="0"/>
        <v>45</v>
      </c>
      <c r="B49" s="16" t="s">
        <v>21</v>
      </c>
      <c r="C49" s="6" t="s">
        <v>6</v>
      </c>
      <c r="D49" s="16" t="s">
        <v>15</v>
      </c>
      <c r="E49" s="6" t="s">
        <v>1</v>
      </c>
      <c r="F49" s="22" t="s">
        <v>106</v>
      </c>
      <c r="G49" s="16" t="s">
        <v>8</v>
      </c>
      <c r="H49" s="6">
        <v>1</v>
      </c>
      <c r="I49" s="18" t="s">
        <v>37</v>
      </c>
    </row>
    <row r="50" spans="1:9" ht="27">
      <c r="A50" s="6">
        <f t="shared" si="0"/>
        <v>46</v>
      </c>
      <c r="B50" s="16" t="s">
        <v>22</v>
      </c>
      <c r="C50" s="6" t="s">
        <v>6</v>
      </c>
      <c r="D50" s="16" t="s">
        <v>15</v>
      </c>
      <c r="E50" s="6" t="s">
        <v>1</v>
      </c>
      <c r="F50" s="23" t="s">
        <v>107</v>
      </c>
      <c r="G50" s="16" t="s">
        <v>8</v>
      </c>
      <c r="H50" s="6">
        <v>1</v>
      </c>
      <c r="I50" s="18" t="s">
        <v>37</v>
      </c>
    </row>
    <row r="51" spans="1:9" ht="23.25" customHeight="1">
      <c r="A51" s="6">
        <f t="shared" si="0"/>
        <v>47</v>
      </c>
      <c r="B51" s="16" t="s">
        <v>23</v>
      </c>
      <c r="C51" s="6" t="s">
        <v>6</v>
      </c>
      <c r="D51" s="16" t="s">
        <v>15</v>
      </c>
      <c r="E51" s="6" t="s">
        <v>1</v>
      </c>
      <c r="F51" s="23" t="s">
        <v>108</v>
      </c>
      <c r="G51" s="16" t="s">
        <v>8</v>
      </c>
      <c r="H51" s="6">
        <v>1</v>
      </c>
      <c r="I51" s="18" t="s">
        <v>37</v>
      </c>
    </row>
    <row r="52" spans="1:9" ht="36.75" customHeight="1">
      <c r="A52" s="6">
        <f t="shared" si="0"/>
        <v>48</v>
      </c>
      <c r="B52" s="15" t="s">
        <v>109</v>
      </c>
      <c r="C52" s="6" t="s">
        <v>16</v>
      </c>
      <c r="D52" s="16" t="s">
        <v>93</v>
      </c>
      <c r="E52" s="6" t="s">
        <v>1</v>
      </c>
      <c r="F52" s="23" t="s">
        <v>107</v>
      </c>
      <c r="G52" s="16" t="s">
        <v>8</v>
      </c>
      <c r="H52" s="6">
        <v>1</v>
      </c>
      <c r="I52" s="18" t="s">
        <v>110</v>
      </c>
    </row>
    <row r="53" spans="1:9" ht="21" customHeight="1">
      <c r="A53" s="6">
        <f t="shared" si="0"/>
        <v>49</v>
      </c>
      <c r="B53" s="16" t="s">
        <v>111</v>
      </c>
      <c r="C53" s="6" t="s">
        <v>63</v>
      </c>
      <c r="D53" s="16" t="s">
        <v>87</v>
      </c>
      <c r="E53" s="6" t="s">
        <v>1</v>
      </c>
      <c r="F53" s="15" t="s">
        <v>112</v>
      </c>
      <c r="G53" s="16" t="s">
        <v>3</v>
      </c>
      <c r="H53" s="6">
        <v>1</v>
      </c>
      <c r="I53" s="17" t="s">
        <v>37</v>
      </c>
    </row>
    <row r="54" spans="1:9" ht="27">
      <c r="A54" s="6">
        <f t="shared" si="0"/>
        <v>50</v>
      </c>
      <c r="B54" s="16" t="s">
        <v>111</v>
      </c>
      <c r="C54" s="6" t="s">
        <v>63</v>
      </c>
      <c r="D54" s="16" t="s">
        <v>87</v>
      </c>
      <c r="E54" s="6" t="s">
        <v>1</v>
      </c>
      <c r="F54" s="15" t="s">
        <v>113</v>
      </c>
      <c r="G54" s="16" t="s">
        <v>3</v>
      </c>
      <c r="H54" s="6">
        <v>1</v>
      </c>
      <c r="I54" s="17" t="s">
        <v>43</v>
      </c>
    </row>
    <row r="55" spans="1:9" ht="17.25" customHeight="1">
      <c r="A55" s="6"/>
      <c r="B55" s="7" t="s">
        <v>114</v>
      </c>
      <c r="C55" s="7"/>
      <c r="D55" s="24"/>
      <c r="E55" s="7"/>
      <c r="F55" s="25"/>
      <c r="G55" s="24"/>
      <c r="H55" s="7">
        <f>SUM(H5:H54)</f>
        <v>59</v>
      </c>
      <c r="I55" s="7"/>
    </row>
    <row r="56" spans="1:9" ht="18" customHeight="1">
      <c r="A56" s="11" t="s">
        <v>115</v>
      </c>
      <c r="B56" s="8"/>
      <c r="C56" s="8"/>
      <c r="D56" s="8"/>
      <c r="E56" s="8"/>
      <c r="F56" s="8"/>
      <c r="G56" s="8"/>
      <c r="H56" s="8"/>
      <c r="I56" s="8"/>
    </row>
  </sheetData>
  <sheetProtection/>
  <autoFilter ref="A3:IV56"/>
  <mergeCells count="10">
    <mergeCell ref="A2:I2"/>
    <mergeCell ref="A3:A4"/>
    <mergeCell ref="B3:B4"/>
    <mergeCell ref="C3:C4"/>
    <mergeCell ref="D3:D4"/>
    <mergeCell ref="E3:E4"/>
    <mergeCell ref="F3:F4"/>
    <mergeCell ref="G3:G4"/>
    <mergeCell ref="H3:H4"/>
    <mergeCell ref="I3:I4"/>
  </mergeCells>
  <dataValidations count="2">
    <dataValidation errorStyle="warning" type="list" allowBlank="1" showInputMessage="1" showErrorMessage="1" sqref="E5:E17 E29:E54">
      <formula1>"业务,管理,服务,科研"</formula1>
    </dataValidation>
    <dataValidation errorStyle="warning" type="list" allowBlank="1" showInputMessage="1" showErrorMessage="1" sqref="G5:G17 G29:G54">
      <formula1>"本科及以上,硕士研究生及以上,博士研究生"</formula1>
    </dataValidation>
  </dataValidations>
  <printOptions/>
  <pageMargins left="0.35" right="0.24" top="0.47" bottom="0.2"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H15"/>
  <sheetViews>
    <sheetView zoomScaleSheetLayoutView="100" zoomScalePageLayoutView="0" workbookViewId="0" topLeftCell="A1">
      <selection activeCell="A1" sqref="A1:H13"/>
    </sheetView>
  </sheetViews>
  <sheetFormatPr defaultColWidth="9.7109375" defaultRowHeight="15"/>
  <cols>
    <col min="1" max="1" width="22.7109375" style="3" customWidth="1"/>
    <col min="2" max="2" width="6.140625" style="3" customWidth="1"/>
    <col min="3" max="3" width="15.7109375" style="3" customWidth="1"/>
    <col min="4" max="4" width="5.57421875" style="3" customWidth="1"/>
    <col min="5" max="5" width="11.57421875" style="3" customWidth="1"/>
    <col min="6" max="6" width="14.421875" style="3" customWidth="1"/>
    <col min="7" max="7" width="5.7109375" style="3" customWidth="1"/>
    <col min="8" max="8" width="10.7109375" style="3" customWidth="1"/>
    <col min="9" max="9" width="7.421875" style="1" customWidth="1"/>
    <col min="10" max="10" width="5.8515625" style="1" customWidth="1"/>
    <col min="11" max="16384" width="9.7109375" style="1" customWidth="1"/>
  </cols>
  <sheetData>
    <row r="1" spans="1:8" ht="36.75" customHeight="1">
      <c r="A1" s="1"/>
      <c r="B1" s="1"/>
      <c r="C1" s="1"/>
      <c r="D1" s="1"/>
      <c r="E1" s="1"/>
      <c r="F1" s="1"/>
      <c r="G1" s="1"/>
      <c r="H1" s="1"/>
    </row>
    <row r="2" spans="1:8" ht="21" customHeight="1">
      <c r="A2" s="1"/>
      <c r="B2" s="1"/>
      <c r="C2" s="1"/>
      <c r="D2" s="1"/>
      <c r="E2" s="1"/>
      <c r="F2" s="1"/>
      <c r="G2" s="1"/>
      <c r="H2" s="1"/>
    </row>
    <row r="3" spans="1:8" ht="19.5" customHeight="1">
      <c r="A3" s="1"/>
      <c r="B3" s="1"/>
      <c r="C3" s="1"/>
      <c r="D3" s="1"/>
      <c r="E3" s="1"/>
      <c r="F3" s="1"/>
      <c r="G3" s="1"/>
      <c r="H3" s="1"/>
    </row>
    <row r="4" spans="1:8" ht="19.5" customHeight="1">
      <c r="A4" s="1"/>
      <c r="B4" s="1"/>
      <c r="C4" s="1"/>
      <c r="D4" s="1"/>
      <c r="E4" s="1"/>
      <c r="F4" s="1"/>
      <c r="G4" s="1"/>
      <c r="H4" s="1"/>
    </row>
    <row r="5" spans="1:8" ht="45" customHeight="1">
      <c r="A5" s="1"/>
      <c r="B5" s="1"/>
      <c r="C5" s="1"/>
      <c r="D5" s="1"/>
      <c r="E5" s="1"/>
      <c r="F5" s="1"/>
      <c r="G5" s="1"/>
      <c r="H5" s="1"/>
    </row>
    <row r="6" spans="1:8" ht="45" customHeight="1">
      <c r="A6" s="1"/>
      <c r="B6" s="1"/>
      <c r="C6" s="1"/>
      <c r="D6" s="1"/>
      <c r="E6" s="1"/>
      <c r="F6" s="1"/>
      <c r="G6" s="1"/>
      <c r="H6" s="1"/>
    </row>
    <row r="7" spans="1:8" ht="45" customHeight="1">
      <c r="A7" s="1"/>
      <c r="B7" s="1"/>
      <c r="C7" s="1"/>
      <c r="D7" s="1"/>
      <c r="E7" s="1"/>
      <c r="F7" s="1"/>
      <c r="G7" s="1"/>
      <c r="H7" s="1"/>
    </row>
    <row r="8" spans="1:8" ht="45" customHeight="1">
      <c r="A8" s="1"/>
      <c r="B8" s="1"/>
      <c r="C8" s="1"/>
      <c r="D8" s="1"/>
      <c r="E8" s="1"/>
      <c r="F8" s="1"/>
      <c r="G8" s="1"/>
      <c r="H8" s="1"/>
    </row>
    <row r="9" spans="1:8" ht="45" customHeight="1">
      <c r="A9" s="1"/>
      <c r="B9" s="1"/>
      <c r="C9" s="1"/>
      <c r="D9" s="1"/>
      <c r="E9" s="1"/>
      <c r="F9" s="1"/>
      <c r="G9" s="1"/>
      <c r="H9" s="1"/>
    </row>
    <row r="10" spans="1:8" ht="45" customHeight="1">
      <c r="A10" s="1"/>
      <c r="B10" s="1"/>
      <c r="C10" s="1"/>
      <c r="D10" s="1"/>
      <c r="E10" s="1"/>
      <c r="F10" s="1"/>
      <c r="G10" s="1"/>
      <c r="H10" s="1"/>
    </row>
    <row r="11" spans="1:8" ht="45" customHeight="1">
      <c r="A11" s="1"/>
      <c r="B11" s="1"/>
      <c r="C11" s="1"/>
      <c r="D11" s="1"/>
      <c r="E11" s="1"/>
      <c r="F11" s="1"/>
      <c r="G11" s="1"/>
      <c r="H11" s="1"/>
    </row>
    <row r="12" spans="1:8" ht="45" customHeight="1">
      <c r="A12" s="1"/>
      <c r="B12" s="1"/>
      <c r="C12" s="1"/>
      <c r="D12" s="1"/>
      <c r="E12" s="1"/>
      <c r="F12" s="1"/>
      <c r="G12" s="1"/>
      <c r="H12" s="1"/>
    </row>
    <row r="13" spans="1:8" ht="36.75" customHeight="1">
      <c r="A13" s="1"/>
      <c r="B13" s="1"/>
      <c r="C13" s="1"/>
      <c r="D13" s="1"/>
      <c r="E13" s="1"/>
      <c r="F13" s="1"/>
      <c r="G13" s="1"/>
      <c r="H13" s="1"/>
    </row>
    <row r="14" spans="1:8" ht="24.75" customHeight="1">
      <c r="A14" s="4"/>
      <c r="B14" s="4"/>
      <c r="C14" s="4"/>
      <c r="D14" s="4"/>
      <c r="E14" s="4"/>
      <c r="F14" s="4"/>
      <c r="G14" s="4"/>
      <c r="H14" s="5"/>
    </row>
    <row r="15" spans="1:8" s="2" customFormat="1" ht="49.5" customHeight="1">
      <c r="A15" s="29" t="s">
        <v>24</v>
      </c>
      <c r="B15" s="29"/>
      <c r="C15" s="29"/>
      <c r="D15" s="29"/>
      <c r="E15" s="29"/>
      <c r="F15" s="29"/>
      <c r="G15" s="29"/>
      <c r="H15" s="29"/>
    </row>
  </sheetData>
  <sheetProtection/>
  <mergeCells count="1">
    <mergeCell ref="A15:H15"/>
  </mergeCells>
  <dataValidations count="2">
    <dataValidation errorStyle="warning" type="list" allowBlank="1" showInputMessage="1" showErrorMessage="1" sqref="D14">
      <formula1>"业务,管理,服务,科研"</formula1>
    </dataValidation>
    <dataValidation errorStyle="warning" type="list" allowBlank="1" showInputMessage="1" showErrorMessage="1" sqref="F14">
      <formula1>"本科及以上,硕士研究生及以上,博士研究生"</formula1>
    </dataValidation>
  </dataValidations>
  <printOptions/>
  <pageMargins left="0.67" right="0.5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45"/>
  <sheetViews>
    <sheetView zoomScaleSheetLayoutView="100" zoomScalePageLayoutView="0" workbookViewId="0" topLeftCell="A1">
      <selection activeCell="I19" sqref="I19"/>
    </sheetView>
  </sheetViews>
  <sheetFormatPr defaultColWidth="9.7109375" defaultRowHeight="15"/>
  <cols>
    <col min="1" max="1" width="24.421875" style="3" customWidth="1"/>
    <col min="2" max="2" width="6.140625" style="3" customWidth="1"/>
    <col min="3" max="3" width="16.421875" style="3" customWidth="1"/>
    <col min="4" max="4" width="5.57421875" style="3" customWidth="1"/>
    <col min="5" max="5" width="12.7109375" style="3" customWidth="1"/>
    <col min="6" max="6" width="15.140625" style="3" customWidth="1"/>
    <col min="7" max="7" width="5.7109375" style="3" customWidth="1"/>
    <col min="8" max="8" width="10.421875" style="3" customWidth="1"/>
    <col min="9" max="9" width="7.421875" style="1" customWidth="1"/>
    <col min="10" max="10" width="5.8515625" style="1" customWidth="1"/>
    <col min="11" max="16384" width="9.7109375" style="1" customWidth="1"/>
  </cols>
  <sheetData>
    <row r="1" spans="1:8" ht="36.75" customHeight="1">
      <c r="A1" s="1"/>
      <c r="B1" s="1"/>
      <c r="C1" s="1"/>
      <c r="D1" s="1"/>
      <c r="E1" s="1"/>
      <c r="F1" s="1"/>
      <c r="G1" s="1"/>
      <c r="H1" s="1"/>
    </row>
    <row r="2" spans="1:8" ht="21" customHeight="1">
      <c r="A2" s="1"/>
      <c r="B2" s="1"/>
      <c r="C2" s="1"/>
      <c r="D2" s="1"/>
      <c r="E2" s="1"/>
      <c r="F2" s="1"/>
      <c r="G2" s="1"/>
      <c r="H2" s="1"/>
    </row>
    <row r="3" spans="1:8" ht="19.5" customHeight="1">
      <c r="A3" s="1"/>
      <c r="B3" s="1"/>
      <c r="C3" s="1"/>
      <c r="D3" s="1"/>
      <c r="E3" s="1"/>
      <c r="F3" s="1"/>
      <c r="G3" s="1"/>
      <c r="H3" s="1"/>
    </row>
    <row r="4" spans="1:8" ht="9.75" customHeight="1">
      <c r="A4" s="1"/>
      <c r="B4" s="1"/>
      <c r="C4" s="1"/>
      <c r="D4" s="1"/>
      <c r="E4" s="1"/>
      <c r="F4" s="1"/>
      <c r="G4" s="1"/>
      <c r="H4" s="1"/>
    </row>
    <row r="5" spans="1:8" ht="19.5" customHeight="1">
      <c r="A5" s="1"/>
      <c r="B5" s="1"/>
      <c r="C5" s="1"/>
      <c r="D5" s="1"/>
      <c r="E5" s="1"/>
      <c r="F5" s="1"/>
      <c r="G5" s="1"/>
      <c r="H5" s="1"/>
    </row>
    <row r="6" spans="1:8" ht="19.5" customHeight="1">
      <c r="A6" s="1"/>
      <c r="B6" s="1"/>
      <c r="C6" s="1"/>
      <c r="D6" s="1"/>
      <c r="E6" s="1"/>
      <c r="F6" s="1"/>
      <c r="G6" s="1"/>
      <c r="H6" s="1"/>
    </row>
    <row r="7" spans="1:8" ht="19.5" customHeight="1">
      <c r="A7" s="1"/>
      <c r="B7" s="1"/>
      <c r="C7" s="1"/>
      <c r="D7" s="1"/>
      <c r="E7" s="1"/>
      <c r="F7" s="1"/>
      <c r="G7" s="1"/>
      <c r="H7" s="1"/>
    </row>
    <row r="8" spans="1:8" ht="19.5" customHeight="1">
      <c r="A8" s="1"/>
      <c r="B8" s="1"/>
      <c r="C8" s="1"/>
      <c r="D8" s="1"/>
      <c r="E8" s="1"/>
      <c r="F8" s="1"/>
      <c r="G8" s="1"/>
      <c r="H8" s="1"/>
    </row>
    <row r="9" spans="1:8" ht="19.5" customHeight="1">
      <c r="A9" s="1"/>
      <c r="B9" s="1"/>
      <c r="C9" s="1"/>
      <c r="D9" s="1"/>
      <c r="E9" s="1"/>
      <c r="F9" s="1"/>
      <c r="G9" s="1"/>
      <c r="H9" s="1"/>
    </row>
    <row r="10" spans="1:8" ht="19.5" customHeight="1">
      <c r="A10" s="1"/>
      <c r="B10" s="1"/>
      <c r="C10" s="1"/>
      <c r="D10" s="1"/>
      <c r="E10" s="1"/>
      <c r="F10" s="1"/>
      <c r="G10" s="1"/>
      <c r="H10" s="1"/>
    </row>
    <row r="11" spans="1:8" ht="19.5" customHeight="1">
      <c r="A11" s="1"/>
      <c r="B11" s="1"/>
      <c r="C11" s="1"/>
      <c r="D11" s="1"/>
      <c r="E11" s="1"/>
      <c r="F11" s="1"/>
      <c r="G11" s="1"/>
      <c r="H11" s="1"/>
    </row>
    <row r="12" spans="1:8" ht="19.5" customHeight="1">
      <c r="A12" s="1"/>
      <c r="B12" s="1"/>
      <c r="C12" s="1"/>
      <c r="D12" s="1"/>
      <c r="E12" s="1"/>
      <c r="F12" s="1"/>
      <c r="G12" s="1"/>
      <c r="H12" s="1"/>
    </row>
    <row r="13" spans="1:8" ht="19.5" customHeight="1">
      <c r="A13" s="1"/>
      <c r="B13" s="1"/>
      <c r="C13" s="1"/>
      <c r="D13" s="1"/>
      <c r="E13" s="1"/>
      <c r="F13" s="1"/>
      <c r="G13" s="1"/>
      <c r="H13" s="1"/>
    </row>
    <row r="14" spans="1:8" ht="19.5" customHeight="1">
      <c r="A14" s="1"/>
      <c r="B14" s="1"/>
      <c r="C14" s="1"/>
      <c r="D14" s="1"/>
      <c r="E14" s="1"/>
      <c r="F14" s="1"/>
      <c r="G14" s="1"/>
      <c r="H14" s="1"/>
    </row>
    <row r="15" spans="1:8" ht="19.5" customHeight="1">
      <c r="A15" s="1"/>
      <c r="B15" s="1"/>
      <c r="C15" s="1"/>
      <c r="D15" s="1"/>
      <c r="E15" s="1"/>
      <c r="F15" s="1"/>
      <c r="G15" s="1"/>
      <c r="H15" s="1"/>
    </row>
    <row r="16" spans="1:8" ht="19.5" customHeight="1">
      <c r="A16" s="1"/>
      <c r="B16" s="1"/>
      <c r="C16" s="1"/>
      <c r="D16" s="1"/>
      <c r="E16" s="1"/>
      <c r="F16" s="1"/>
      <c r="G16" s="1"/>
      <c r="H16" s="1"/>
    </row>
    <row r="17" spans="1:8" ht="19.5" customHeight="1">
      <c r="A17" s="1"/>
      <c r="B17" s="1"/>
      <c r="C17" s="1"/>
      <c r="D17" s="1"/>
      <c r="E17" s="1"/>
      <c r="F17" s="1"/>
      <c r="G17" s="1"/>
      <c r="H17" s="1"/>
    </row>
    <row r="18" spans="1:8" ht="19.5" customHeight="1">
      <c r="A18" s="1"/>
      <c r="B18" s="1"/>
      <c r="C18" s="1"/>
      <c r="D18" s="1"/>
      <c r="E18" s="1"/>
      <c r="F18" s="1"/>
      <c r="G18" s="1"/>
      <c r="H18" s="1"/>
    </row>
    <row r="19" spans="1:8" ht="36.75" customHeight="1">
      <c r="A19" s="1"/>
      <c r="B19" s="1"/>
      <c r="C19" s="1"/>
      <c r="D19" s="1"/>
      <c r="E19" s="1"/>
      <c r="F19" s="1"/>
      <c r="G19" s="1"/>
      <c r="H19" s="1"/>
    </row>
    <row r="20" spans="1:8" ht="19.5" customHeight="1">
      <c r="A20" s="1"/>
      <c r="B20" s="1"/>
      <c r="C20" s="1"/>
      <c r="D20" s="1"/>
      <c r="E20" s="1"/>
      <c r="F20" s="1"/>
      <c r="G20" s="1"/>
      <c r="H20" s="1"/>
    </row>
    <row r="21" spans="1:8" ht="19.5" customHeight="1">
      <c r="A21" s="1"/>
      <c r="B21" s="1"/>
      <c r="C21" s="1"/>
      <c r="D21" s="1"/>
      <c r="E21" s="1"/>
      <c r="F21" s="1"/>
      <c r="G21" s="1"/>
      <c r="H21" s="1"/>
    </row>
    <row r="22" spans="1:8" ht="19.5" customHeight="1">
      <c r="A22" s="1"/>
      <c r="B22" s="1"/>
      <c r="C22" s="1"/>
      <c r="D22" s="1"/>
      <c r="E22" s="1"/>
      <c r="F22" s="1"/>
      <c r="G22" s="1"/>
      <c r="H22" s="1"/>
    </row>
    <row r="23" spans="1:8" ht="19.5" customHeight="1">
      <c r="A23" s="1"/>
      <c r="B23" s="1"/>
      <c r="C23" s="1"/>
      <c r="D23" s="1"/>
      <c r="E23" s="1"/>
      <c r="F23" s="1"/>
      <c r="G23" s="1"/>
      <c r="H23" s="1"/>
    </row>
    <row r="24" spans="1:8" ht="19.5" customHeight="1">
      <c r="A24" s="1"/>
      <c r="B24" s="1"/>
      <c r="C24" s="1"/>
      <c r="D24" s="1"/>
      <c r="E24" s="1"/>
      <c r="F24" s="1"/>
      <c r="G24" s="1"/>
      <c r="H24" s="1"/>
    </row>
    <row r="25" spans="1:8" ht="19.5" customHeight="1">
      <c r="A25" s="1"/>
      <c r="B25" s="1"/>
      <c r="C25" s="1"/>
      <c r="D25" s="1"/>
      <c r="E25" s="1"/>
      <c r="F25" s="1"/>
      <c r="G25" s="1"/>
      <c r="H25" s="1"/>
    </row>
    <row r="26" spans="1:8" ht="19.5" customHeight="1">
      <c r="A26" s="1"/>
      <c r="B26" s="1"/>
      <c r="C26" s="1"/>
      <c r="D26" s="1"/>
      <c r="E26" s="1"/>
      <c r="F26" s="1"/>
      <c r="G26" s="1"/>
      <c r="H26" s="1"/>
    </row>
    <row r="27" spans="1:8" ht="19.5" customHeight="1">
      <c r="A27" s="1"/>
      <c r="B27" s="1"/>
      <c r="C27" s="1"/>
      <c r="D27" s="1"/>
      <c r="E27" s="1"/>
      <c r="F27" s="1"/>
      <c r="G27" s="1"/>
      <c r="H27" s="1"/>
    </row>
    <row r="28" spans="1:8" ht="19.5" customHeight="1">
      <c r="A28" s="1"/>
      <c r="B28" s="1"/>
      <c r="C28" s="1"/>
      <c r="D28" s="1"/>
      <c r="E28" s="1"/>
      <c r="F28" s="1"/>
      <c r="G28" s="1"/>
      <c r="H28" s="1"/>
    </row>
    <row r="29" spans="1:8" ht="19.5" customHeight="1">
      <c r="A29" s="1"/>
      <c r="B29" s="1"/>
      <c r="C29" s="1"/>
      <c r="D29" s="1"/>
      <c r="E29" s="1"/>
      <c r="F29" s="1"/>
      <c r="G29" s="1"/>
      <c r="H29" s="1"/>
    </row>
    <row r="30" spans="1:8" ht="19.5" customHeight="1">
      <c r="A30" s="1"/>
      <c r="B30" s="1"/>
      <c r="C30" s="1"/>
      <c r="D30" s="1"/>
      <c r="E30" s="1"/>
      <c r="F30" s="1"/>
      <c r="G30" s="1"/>
      <c r="H30" s="1"/>
    </row>
    <row r="31" spans="1:8" ht="19.5" customHeight="1">
      <c r="A31" s="1"/>
      <c r="B31" s="1"/>
      <c r="C31" s="1"/>
      <c r="D31" s="1"/>
      <c r="E31" s="1"/>
      <c r="F31" s="1"/>
      <c r="G31" s="1"/>
      <c r="H31" s="1"/>
    </row>
    <row r="32" spans="1:8" ht="19.5" customHeight="1">
      <c r="A32" s="1"/>
      <c r="B32" s="1"/>
      <c r="C32" s="1"/>
      <c r="D32" s="1"/>
      <c r="E32" s="1"/>
      <c r="F32" s="1"/>
      <c r="G32" s="1"/>
      <c r="H32" s="1"/>
    </row>
    <row r="33" spans="1:8" ht="19.5" customHeight="1">
      <c r="A33" s="1"/>
      <c r="B33" s="1"/>
      <c r="C33" s="1"/>
      <c r="D33" s="1"/>
      <c r="E33" s="1"/>
      <c r="F33" s="1"/>
      <c r="G33" s="1"/>
      <c r="H33" s="1"/>
    </row>
    <row r="34" spans="1:8" ht="30" customHeight="1">
      <c r="A34" s="1"/>
      <c r="B34" s="1"/>
      <c r="C34" s="1"/>
      <c r="D34" s="1"/>
      <c r="E34" s="1"/>
      <c r="F34" s="1"/>
      <c r="G34" s="1"/>
      <c r="H34" s="1"/>
    </row>
    <row r="35" spans="1:8" ht="19.5" customHeight="1">
      <c r="A35" s="1"/>
      <c r="B35" s="1"/>
      <c r="C35" s="1"/>
      <c r="D35" s="1"/>
      <c r="E35" s="1"/>
      <c r="F35" s="1"/>
      <c r="G35" s="1"/>
      <c r="H35" s="1"/>
    </row>
    <row r="36" spans="1:8" ht="19.5" customHeight="1">
      <c r="A36" s="1"/>
      <c r="B36" s="1"/>
      <c r="C36" s="1"/>
      <c r="D36" s="1"/>
      <c r="E36" s="1"/>
      <c r="F36" s="1"/>
      <c r="G36" s="1"/>
      <c r="H36" s="1"/>
    </row>
    <row r="37" spans="1:8" ht="51.75" customHeight="1">
      <c r="A37" s="1"/>
      <c r="B37" s="1"/>
      <c r="C37" s="1"/>
      <c r="D37" s="1"/>
      <c r="E37" s="1"/>
      <c r="F37" s="1"/>
      <c r="G37" s="1"/>
      <c r="H37" s="1"/>
    </row>
    <row r="44" ht="19.5" customHeight="1"/>
    <row r="45" spans="1:8" s="2" customFormat="1" ht="49.5" customHeight="1">
      <c r="A45" s="3"/>
      <c r="B45" s="3"/>
      <c r="C45" s="3"/>
      <c r="D45" s="3"/>
      <c r="E45" s="3"/>
      <c r="F45" s="3"/>
      <c r="G45" s="3"/>
      <c r="H45" s="3"/>
    </row>
  </sheetData>
  <sheetProtection/>
  <printOptions/>
  <pageMargins left="0.39" right="0.31" top="0.47" bottom="0.71" header="0.63"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方星宏(拟稿)</cp:lastModifiedBy>
  <dcterms:created xsi:type="dcterms:W3CDTF">2018-02-27T11:14:00Z</dcterms:created>
  <dcterms:modified xsi:type="dcterms:W3CDTF">2019-11-29T08:53:22Z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